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7995" activeTab="0"/>
  </bookViews>
  <sheets>
    <sheet name="Hunter" sheetId="1" r:id="rId1"/>
  </sheets>
  <externalReferences>
    <externalReference r:id="rId4"/>
  </externalReferences>
  <definedNames>
    <definedName name="_xlnm.Print_Area" localSheetId="0">'Hunter'!$B$2:$S$20</definedName>
  </definedNames>
  <calcPr fullCalcOnLoad="1"/>
</workbook>
</file>

<file path=xl/sharedStrings.xml><?xml version="1.0" encoding="utf-8"?>
<sst xmlns="http://schemas.openxmlformats.org/spreadsheetml/2006/main" count="47" uniqueCount="28">
  <si>
    <t>A</t>
  </si>
  <si>
    <t>1st A</t>
  </si>
  <si>
    <t>MATCH  2</t>
  </si>
  <si>
    <t>MATCH  1</t>
  </si>
  <si>
    <t>A  CLASS</t>
  </si>
  <si>
    <t>AA</t>
  </si>
  <si>
    <t>SJ</t>
  </si>
  <si>
    <t xml:space="preserve">AA </t>
  </si>
  <si>
    <t>1st AA</t>
  </si>
  <si>
    <t>Jr</t>
  </si>
  <si>
    <t>AA  CLASS</t>
  </si>
  <si>
    <t>AAA</t>
  </si>
  <si>
    <t>1st AAA</t>
  </si>
  <si>
    <t>AAA  CLASS</t>
  </si>
  <si>
    <t>M</t>
  </si>
  <si>
    <t>1st Master</t>
  </si>
  <si>
    <t>2nd Open</t>
  </si>
  <si>
    <t>MW</t>
  </si>
  <si>
    <t>MASTER  CLASS</t>
  </si>
  <si>
    <t>Place</t>
  </si>
  <si>
    <t>AGG</t>
  </si>
  <si>
    <t>Subtotal</t>
  </si>
  <si>
    <t>Ram</t>
  </si>
  <si>
    <t>Turkey</t>
  </si>
  <si>
    <t>Pig</t>
  </si>
  <si>
    <t>Chicken</t>
  </si>
  <si>
    <t>NAME</t>
  </si>
  <si>
    <r>
      <t xml:space="preserve">  </t>
    </r>
    <r>
      <rPr>
        <b/>
        <sz val="12"/>
        <rFont val="Times New Roman"/>
        <family val="1"/>
      </rPr>
      <t>SMALLBORE  HUNTER  RIFLE</t>
    </r>
    <r>
      <rPr>
        <b/>
        <sz val="10"/>
        <rFont val="Times New Roman"/>
        <family val="1"/>
      </rPr>
      <t xml:space="preserve">  -  Ridgway Rifle Club - July 17, 2010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</si>
</sst>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0N94PC95\SBa%20July%2017,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"/>
      <sheetName val="Cards"/>
      <sheetName val="Standard"/>
      <sheetName val="Hunter"/>
    </sheetNames>
    <sheetDataSet>
      <sheetData sheetId="0">
        <row r="12">
          <cell r="H12" t="str">
            <v>501 Mark Holsopple</v>
          </cell>
        </row>
        <row r="13">
          <cell r="B13" t="str">
            <v>703 Tom Chiesa</v>
          </cell>
          <cell r="H13" t="str">
            <v>802 Brian Eckert</v>
          </cell>
        </row>
        <row r="18">
          <cell r="H18" t="str">
            <v>502 Walt Robertson</v>
          </cell>
        </row>
        <row r="21">
          <cell r="H21" t="str">
            <v>601 Shawn Ryan</v>
          </cell>
        </row>
        <row r="22">
          <cell r="H22" t="str">
            <v>801 Steve Fantegrossi</v>
          </cell>
        </row>
        <row r="24">
          <cell r="H24" t="str">
            <v>503 Brian Wakefield</v>
          </cell>
        </row>
        <row r="29">
          <cell r="H29" t="str">
            <v>701 Tyler Bonson</v>
          </cell>
        </row>
        <row r="31">
          <cell r="H31" t="str">
            <v>602 Pete Gionet</v>
          </cell>
        </row>
        <row r="32">
          <cell r="H32" t="str">
            <v>505 Pete Sedman</v>
          </cell>
        </row>
        <row r="33">
          <cell r="H33" t="str">
            <v>702 Scott Powers</v>
          </cell>
        </row>
        <row r="35">
          <cell r="H35" t="str">
            <v>504 Wally Howard</v>
          </cell>
        </row>
        <row r="36">
          <cell r="H36" t="str">
            <v>901 John Manno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0"/>
  <sheetViews>
    <sheetView tabSelected="1" zoomScalePageLayoutView="0" workbookViewId="0" topLeftCell="A1">
      <selection activeCell="B2" sqref="B2:S2"/>
    </sheetView>
  </sheetViews>
  <sheetFormatPr defaultColWidth="9.33203125" defaultRowHeight="12.75"/>
  <cols>
    <col min="1" max="1" width="1.0078125" style="0" customWidth="1"/>
    <col min="2" max="2" width="25.83203125" style="0" customWidth="1"/>
    <col min="3" max="4" width="5.83203125" style="0" customWidth="1"/>
    <col min="5" max="5" width="1.83203125" style="0" customWidth="1"/>
    <col min="6" max="9" width="5.83203125" style="0" customWidth="1"/>
    <col min="10" max="10" width="6.83203125" style="0" customWidth="1"/>
    <col min="11" max="11" width="1.83203125" style="0" customWidth="1"/>
    <col min="12" max="15" width="5.83203125" style="0" customWidth="1"/>
    <col min="16" max="16" width="6.83203125" style="0" customWidth="1"/>
    <col min="17" max="17" width="2.83203125" style="0" customWidth="1"/>
    <col min="18" max="18" width="6.83203125" style="0" customWidth="1"/>
    <col min="19" max="19" width="15.83203125" style="0" customWidth="1"/>
  </cols>
  <sheetData>
    <row r="1" ht="4.5" customHeight="1" thickBot="1"/>
    <row r="2" spans="2:19" ht="19.5" customHeight="1" thickBot="1">
      <c r="B2" s="47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2:19" ht="13.5" customHeight="1" thickBot="1">
      <c r="B3" s="46" t="s">
        <v>26</v>
      </c>
      <c r="C3" s="45"/>
      <c r="D3" s="44"/>
      <c r="E3" s="21"/>
      <c r="F3" s="43" t="s">
        <v>25</v>
      </c>
      <c r="G3" s="39" t="s">
        <v>24</v>
      </c>
      <c r="H3" s="39" t="s">
        <v>23</v>
      </c>
      <c r="I3" s="42" t="s">
        <v>22</v>
      </c>
      <c r="J3" s="41" t="s">
        <v>21</v>
      </c>
      <c r="K3" s="36"/>
      <c r="L3" s="40" t="s">
        <v>25</v>
      </c>
      <c r="M3" s="39" t="s">
        <v>24</v>
      </c>
      <c r="N3" s="39" t="s">
        <v>23</v>
      </c>
      <c r="O3" s="38" t="s">
        <v>22</v>
      </c>
      <c r="P3" s="37" t="s">
        <v>21</v>
      </c>
      <c r="Q3" s="36"/>
      <c r="R3" s="35" t="s">
        <v>20</v>
      </c>
      <c r="S3" s="34" t="s">
        <v>19</v>
      </c>
    </row>
    <row r="4" spans="2:19" ht="13.5" customHeight="1" thickBot="1">
      <c r="B4" s="47" t="s">
        <v>18</v>
      </c>
      <c r="C4" s="48"/>
      <c r="D4" s="49"/>
      <c r="E4" s="26"/>
      <c r="F4" s="47" t="s">
        <v>3</v>
      </c>
      <c r="G4" s="48"/>
      <c r="H4" s="48"/>
      <c r="I4" s="48"/>
      <c r="J4" s="48"/>
      <c r="K4" s="25"/>
      <c r="L4" s="50" t="s">
        <v>2</v>
      </c>
      <c r="M4" s="50"/>
      <c r="N4" s="50"/>
      <c r="O4" s="50"/>
      <c r="P4" s="50"/>
      <c r="Q4" s="25"/>
      <c r="R4" s="24"/>
      <c r="S4" s="23"/>
    </row>
    <row r="5" spans="2:19" ht="13.5" customHeight="1">
      <c r="B5" s="22" t="str">
        <f>('[1]Squad'!H24)</f>
        <v>503 Brian Wakefield</v>
      </c>
      <c r="C5" s="17" t="s">
        <v>14</v>
      </c>
      <c r="D5" s="20"/>
      <c r="E5" s="21"/>
      <c r="F5" s="18">
        <v>6</v>
      </c>
      <c r="G5" s="17">
        <v>9</v>
      </c>
      <c r="H5" s="17">
        <v>7</v>
      </c>
      <c r="I5" s="20">
        <v>7</v>
      </c>
      <c r="J5" s="19">
        <f>F5+G5+H5+I5</f>
        <v>29</v>
      </c>
      <c r="K5" s="14"/>
      <c r="L5" s="18">
        <v>9</v>
      </c>
      <c r="M5" s="17">
        <v>10</v>
      </c>
      <c r="N5" s="17">
        <v>7</v>
      </c>
      <c r="O5" s="16">
        <v>5</v>
      </c>
      <c r="P5" s="15">
        <f>L5+M5+N5+O5</f>
        <v>31</v>
      </c>
      <c r="Q5" s="14"/>
      <c r="R5" s="13">
        <f>J5+P5</f>
        <v>60</v>
      </c>
      <c r="S5" s="12" t="s">
        <v>17</v>
      </c>
    </row>
    <row r="6" spans="2:19" ht="13.5" customHeight="1">
      <c r="B6" s="27" t="str">
        <f>('[1]Squad'!H35)</f>
        <v>504 Wally Howard</v>
      </c>
      <c r="C6" s="17" t="s">
        <v>14</v>
      </c>
      <c r="D6" s="20"/>
      <c r="E6" s="21"/>
      <c r="F6" s="18">
        <v>6</v>
      </c>
      <c r="G6" s="17">
        <v>6</v>
      </c>
      <c r="H6" s="17">
        <v>5</v>
      </c>
      <c r="I6" s="20">
        <v>9</v>
      </c>
      <c r="J6" s="19">
        <f>F6+G6+H6+I6</f>
        <v>26</v>
      </c>
      <c r="K6" s="14"/>
      <c r="L6" s="18">
        <v>9</v>
      </c>
      <c r="M6" s="17">
        <v>9</v>
      </c>
      <c r="N6" s="17">
        <v>7</v>
      </c>
      <c r="O6" s="16">
        <v>8</v>
      </c>
      <c r="P6" s="15">
        <f>L6+M6+N6+O6</f>
        <v>33</v>
      </c>
      <c r="Q6" s="14"/>
      <c r="R6" s="13">
        <f>J6+P6</f>
        <v>59</v>
      </c>
      <c r="S6" s="12" t="s">
        <v>16</v>
      </c>
    </row>
    <row r="7" spans="2:19" ht="13.5" customHeight="1">
      <c r="B7" s="27" t="str">
        <f>('[1]Squad'!H32)</f>
        <v>505 Pete Sedman</v>
      </c>
      <c r="C7" s="17" t="s">
        <v>14</v>
      </c>
      <c r="D7" s="20"/>
      <c r="E7" s="21"/>
      <c r="F7" s="18">
        <v>7</v>
      </c>
      <c r="G7" s="17">
        <v>8</v>
      </c>
      <c r="H7" s="17">
        <v>6</v>
      </c>
      <c r="I7" s="20">
        <v>2</v>
      </c>
      <c r="J7" s="19">
        <f>F7+G7+H7+I7</f>
        <v>23</v>
      </c>
      <c r="K7" s="14"/>
      <c r="L7" s="18">
        <v>9</v>
      </c>
      <c r="M7" s="17">
        <v>8</v>
      </c>
      <c r="N7" s="17">
        <v>8</v>
      </c>
      <c r="O7" s="16">
        <v>6</v>
      </c>
      <c r="P7" s="15">
        <f>L7+M7+N7+O7</f>
        <v>31</v>
      </c>
      <c r="Q7" s="14"/>
      <c r="R7" s="13">
        <f>J7+P7</f>
        <v>54</v>
      </c>
      <c r="S7" s="12" t="s">
        <v>15</v>
      </c>
    </row>
    <row r="8" spans="2:19" ht="13.5" customHeight="1">
      <c r="B8" s="22" t="str">
        <f>('[1]Squad'!H18)</f>
        <v>502 Walt Robertson</v>
      </c>
      <c r="C8" s="17" t="s">
        <v>14</v>
      </c>
      <c r="D8" s="20"/>
      <c r="E8" s="21"/>
      <c r="F8" s="18">
        <v>5</v>
      </c>
      <c r="G8" s="17">
        <v>9</v>
      </c>
      <c r="H8" s="17">
        <v>4</v>
      </c>
      <c r="I8" s="20">
        <v>8</v>
      </c>
      <c r="J8" s="19">
        <f>F8+G8+H8+I8</f>
        <v>26</v>
      </c>
      <c r="K8" s="14"/>
      <c r="L8" s="18">
        <v>8</v>
      </c>
      <c r="M8" s="17">
        <v>6</v>
      </c>
      <c r="N8" s="17">
        <v>8</v>
      </c>
      <c r="O8" s="16">
        <v>5</v>
      </c>
      <c r="P8" s="15">
        <f>L8+M8+N8+O8</f>
        <v>27</v>
      </c>
      <c r="Q8" s="14"/>
      <c r="R8" s="13">
        <f>J8+P8</f>
        <v>53</v>
      </c>
      <c r="S8" s="12"/>
    </row>
    <row r="9" spans="2:19" ht="13.5" customHeight="1" thickBot="1">
      <c r="B9" s="27" t="str">
        <f>('[1]Squad'!H12)</f>
        <v>501 Mark Holsopple</v>
      </c>
      <c r="C9" s="17" t="s">
        <v>14</v>
      </c>
      <c r="D9" s="20"/>
      <c r="E9" s="21"/>
      <c r="F9" s="18">
        <v>7</v>
      </c>
      <c r="G9" s="17">
        <v>8</v>
      </c>
      <c r="H9" s="17">
        <v>4</v>
      </c>
      <c r="I9" s="20">
        <v>9</v>
      </c>
      <c r="J9" s="19">
        <f>F9+G9+H9+I9</f>
        <v>28</v>
      </c>
      <c r="K9" s="14"/>
      <c r="L9" s="18">
        <v>9</v>
      </c>
      <c r="M9" s="17">
        <v>7</v>
      </c>
      <c r="N9" s="17">
        <v>3</v>
      </c>
      <c r="O9" s="16">
        <v>3</v>
      </c>
      <c r="P9" s="15">
        <f>L9+M9+N9+O9</f>
        <v>22</v>
      </c>
      <c r="Q9" s="14"/>
      <c r="R9" s="13">
        <f>J9+P9</f>
        <v>50</v>
      </c>
      <c r="S9" s="12"/>
    </row>
    <row r="10" spans="2:19" ht="13.5" customHeight="1" thickBot="1">
      <c r="B10" s="47" t="s">
        <v>13</v>
      </c>
      <c r="C10" s="48"/>
      <c r="D10" s="49"/>
      <c r="E10" s="26"/>
      <c r="F10" s="47" t="s">
        <v>3</v>
      </c>
      <c r="G10" s="48"/>
      <c r="H10" s="48"/>
      <c r="I10" s="48"/>
      <c r="J10" s="48"/>
      <c r="K10" s="25"/>
      <c r="L10" s="50" t="s">
        <v>2</v>
      </c>
      <c r="M10" s="50"/>
      <c r="N10" s="50"/>
      <c r="O10" s="50"/>
      <c r="P10" s="50"/>
      <c r="Q10" s="25"/>
      <c r="R10" s="24"/>
      <c r="S10" s="23"/>
    </row>
    <row r="11" spans="2:19" ht="13.5" customHeight="1">
      <c r="B11" s="22" t="str">
        <f>('[1]Squad'!H21)</f>
        <v>601 Shawn Ryan</v>
      </c>
      <c r="C11" s="17" t="s">
        <v>11</v>
      </c>
      <c r="D11" s="20"/>
      <c r="E11" s="21"/>
      <c r="F11" s="18">
        <v>4</v>
      </c>
      <c r="G11" s="17">
        <v>9</v>
      </c>
      <c r="H11" s="17">
        <v>6</v>
      </c>
      <c r="I11" s="20">
        <v>5</v>
      </c>
      <c r="J11" s="19">
        <f>F11+G11+H11+I11</f>
        <v>24</v>
      </c>
      <c r="K11" s="14"/>
      <c r="L11" s="18">
        <v>8</v>
      </c>
      <c r="M11" s="17">
        <v>7</v>
      </c>
      <c r="N11" s="17">
        <v>6</v>
      </c>
      <c r="O11" s="16">
        <v>4</v>
      </c>
      <c r="P11" s="15">
        <f>L11+M11+N11+O11</f>
        <v>25</v>
      </c>
      <c r="Q11" s="14"/>
      <c r="R11" s="13">
        <f>J11+P11</f>
        <v>49</v>
      </c>
      <c r="S11" s="12" t="s">
        <v>12</v>
      </c>
    </row>
    <row r="12" spans="2:19" ht="13.5" customHeight="1" thickBot="1">
      <c r="B12" s="27" t="str">
        <f>('[1]Squad'!H31)</f>
        <v>602 Pete Gionet</v>
      </c>
      <c r="C12" s="17" t="s">
        <v>11</v>
      </c>
      <c r="D12" s="20"/>
      <c r="E12" s="21"/>
      <c r="F12" s="18">
        <v>6</v>
      </c>
      <c r="G12" s="17">
        <v>7</v>
      </c>
      <c r="H12" s="17">
        <v>3</v>
      </c>
      <c r="I12" s="20">
        <v>3</v>
      </c>
      <c r="J12" s="19">
        <f>F12+G12+H12+I12</f>
        <v>19</v>
      </c>
      <c r="K12" s="14"/>
      <c r="L12" s="33">
        <v>6</v>
      </c>
      <c r="M12" s="32">
        <v>10</v>
      </c>
      <c r="N12" s="32">
        <v>5</v>
      </c>
      <c r="O12" s="31">
        <v>6</v>
      </c>
      <c r="P12" s="30">
        <f>L12+M12+N12+O12</f>
        <v>27</v>
      </c>
      <c r="Q12" s="14"/>
      <c r="R12" s="29">
        <f>J12+P12</f>
        <v>46</v>
      </c>
      <c r="S12" s="12"/>
    </row>
    <row r="13" spans="2:19" ht="13.5" customHeight="1" thickBot="1">
      <c r="B13" s="47" t="s">
        <v>10</v>
      </c>
      <c r="C13" s="48"/>
      <c r="D13" s="49"/>
      <c r="E13" s="26"/>
      <c r="F13" s="47" t="s">
        <v>3</v>
      </c>
      <c r="G13" s="48"/>
      <c r="H13" s="48"/>
      <c r="I13" s="48"/>
      <c r="J13" s="48"/>
      <c r="K13" s="25"/>
      <c r="L13" s="50" t="s">
        <v>2</v>
      </c>
      <c r="M13" s="50"/>
      <c r="N13" s="50"/>
      <c r="O13" s="50"/>
      <c r="P13" s="50"/>
      <c r="Q13" s="25"/>
      <c r="R13" s="24"/>
      <c r="S13" s="23"/>
    </row>
    <row r="14" spans="2:19" ht="13.5" customHeight="1">
      <c r="B14" s="27" t="str">
        <f>('[1]Squad'!H33)</f>
        <v>702 Scott Powers</v>
      </c>
      <c r="C14" s="17" t="s">
        <v>5</v>
      </c>
      <c r="D14" s="20" t="s">
        <v>9</v>
      </c>
      <c r="E14" s="21"/>
      <c r="F14" s="18">
        <v>7</v>
      </c>
      <c r="G14" s="17">
        <v>8</v>
      </c>
      <c r="H14" s="17">
        <v>5</v>
      </c>
      <c r="I14" s="20">
        <v>3</v>
      </c>
      <c r="J14" s="28">
        <f>F14+G14+H14+I14</f>
        <v>23</v>
      </c>
      <c r="K14" s="14"/>
      <c r="L14" s="18">
        <v>7</v>
      </c>
      <c r="M14" s="17">
        <v>6</v>
      </c>
      <c r="N14" s="17">
        <v>4</v>
      </c>
      <c r="O14" s="16">
        <v>3</v>
      </c>
      <c r="P14" s="15">
        <f>L14+M14+N14+O14</f>
        <v>20</v>
      </c>
      <c r="Q14" s="14"/>
      <c r="R14" s="13">
        <f>J14+P14</f>
        <v>43</v>
      </c>
      <c r="S14" s="12" t="s">
        <v>8</v>
      </c>
    </row>
    <row r="15" spans="2:19" ht="13.5" customHeight="1">
      <c r="B15" s="27" t="str">
        <f>('[1]Squad'!H29)</f>
        <v>701 Tyler Bonson</v>
      </c>
      <c r="C15" s="17" t="s">
        <v>7</v>
      </c>
      <c r="D15" s="20" t="s">
        <v>6</v>
      </c>
      <c r="E15" s="21"/>
      <c r="F15" s="18">
        <v>6</v>
      </c>
      <c r="G15" s="17">
        <v>6</v>
      </c>
      <c r="H15" s="17">
        <v>1</v>
      </c>
      <c r="I15" s="20">
        <v>8</v>
      </c>
      <c r="J15" s="19">
        <f>F15+G15+H15+I15</f>
        <v>21</v>
      </c>
      <c r="K15" s="14"/>
      <c r="L15" s="18">
        <v>6</v>
      </c>
      <c r="M15" s="17">
        <v>6</v>
      </c>
      <c r="N15" s="17">
        <v>3</v>
      </c>
      <c r="O15" s="16">
        <v>5</v>
      </c>
      <c r="P15" s="15">
        <f>L15+M15+N15+O15</f>
        <v>20</v>
      </c>
      <c r="Q15" s="14"/>
      <c r="R15" s="13">
        <f>J15+P15</f>
        <v>41</v>
      </c>
      <c r="S15" s="12"/>
    </row>
    <row r="16" spans="2:19" ht="13.5" customHeight="1">
      <c r="B16" s="22" t="str">
        <f>('[1]Squad'!B13)</f>
        <v>703 Tom Chiesa</v>
      </c>
      <c r="C16" s="17" t="s">
        <v>5</v>
      </c>
      <c r="D16" s="20"/>
      <c r="E16" s="21"/>
      <c r="F16" s="18">
        <v>5</v>
      </c>
      <c r="G16" s="17">
        <v>6</v>
      </c>
      <c r="H16" s="17">
        <v>3</v>
      </c>
      <c r="I16" s="20">
        <v>5</v>
      </c>
      <c r="J16" s="19">
        <f>F16+G16+H16+I16</f>
        <v>19</v>
      </c>
      <c r="K16" s="14"/>
      <c r="L16" s="18">
        <v>4</v>
      </c>
      <c r="M16" s="17">
        <v>7</v>
      </c>
      <c r="N16" s="17">
        <v>1</v>
      </c>
      <c r="O16" s="16">
        <v>6</v>
      </c>
      <c r="P16" s="15">
        <f>L16+M16+N16+O16</f>
        <v>18</v>
      </c>
      <c r="Q16" s="14"/>
      <c r="R16" s="13">
        <f>J16+P16</f>
        <v>37</v>
      </c>
      <c r="S16" s="12"/>
    </row>
    <row r="17" spans="2:19" ht="13.5" customHeight="1" thickBot="1">
      <c r="B17" s="11" t="str">
        <f>('[1]Squad'!H36)</f>
        <v>901 John Manno</v>
      </c>
      <c r="C17" s="6" t="s">
        <v>5</v>
      </c>
      <c r="D17" s="9"/>
      <c r="E17" s="21"/>
      <c r="F17" s="18">
        <v>4</v>
      </c>
      <c r="G17" s="17">
        <v>7</v>
      </c>
      <c r="H17" s="17">
        <v>4</v>
      </c>
      <c r="I17" s="20">
        <v>5</v>
      </c>
      <c r="J17" s="19">
        <f>F17+G17+H17+I17</f>
        <v>20</v>
      </c>
      <c r="K17" s="14"/>
      <c r="L17" s="18">
        <v>5</v>
      </c>
      <c r="M17" s="17">
        <v>5</v>
      </c>
      <c r="N17" s="17">
        <v>6</v>
      </c>
      <c r="O17" s="16">
        <v>1</v>
      </c>
      <c r="P17" s="15">
        <f>L17+M17+N17+O17</f>
        <v>17</v>
      </c>
      <c r="Q17" s="14"/>
      <c r="R17" s="13">
        <f>J17+P17</f>
        <v>37</v>
      </c>
      <c r="S17" s="12"/>
    </row>
    <row r="18" spans="2:19" ht="13.5" customHeight="1" thickBot="1">
      <c r="B18" s="47" t="s">
        <v>4</v>
      </c>
      <c r="C18" s="48"/>
      <c r="D18" s="49"/>
      <c r="E18" s="26"/>
      <c r="F18" s="47" t="s">
        <v>3</v>
      </c>
      <c r="G18" s="48"/>
      <c r="H18" s="48"/>
      <c r="I18" s="48"/>
      <c r="J18" s="48"/>
      <c r="K18" s="25"/>
      <c r="L18" s="50" t="s">
        <v>2</v>
      </c>
      <c r="M18" s="50"/>
      <c r="N18" s="50"/>
      <c r="O18" s="50"/>
      <c r="P18" s="50"/>
      <c r="Q18" s="25"/>
      <c r="R18" s="24"/>
      <c r="S18" s="23"/>
    </row>
    <row r="19" spans="2:19" ht="13.5" customHeight="1">
      <c r="B19" s="22" t="str">
        <f>('[1]Squad'!H22)</f>
        <v>801 Steve Fantegrossi</v>
      </c>
      <c r="C19" s="17" t="s">
        <v>0</v>
      </c>
      <c r="D19" s="20"/>
      <c r="E19" s="21"/>
      <c r="F19" s="18">
        <v>6</v>
      </c>
      <c r="G19" s="17">
        <v>4</v>
      </c>
      <c r="H19" s="17">
        <v>3</v>
      </c>
      <c r="I19" s="20">
        <v>6</v>
      </c>
      <c r="J19" s="19">
        <f>F19+G19+H19+I19</f>
        <v>19</v>
      </c>
      <c r="K19" s="14"/>
      <c r="L19" s="18">
        <v>6</v>
      </c>
      <c r="M19" s="17">
        <v>6</v>
      </c>
      <c r="N19" s="17">
        <v>6</v>
      </c>
      <c r="O19" s="16">
        <v>3</v>
      </c>
      <c r="P19" s="15">
        <f>L19+M19+N19+O19</f>
        <v>21</v>
      </c>
      <c r="Q19" s="14"/>
      <c r="R19" s="13">
        <f>J19+P19</f>
        <v>40</v>
      </c>
      <c r="S19" s="12" t="s">
        <v>1</v>
      </c>
    </row>
    <row r="20" spans="2:19" ht="13.5" customHeight="1" thickBot="1">
      <c r="B20" s="11" t="str">
        <f>('[1]Squad'!H13)</f>
        <v>802 Brian Eckert</v>
      </c>
      <c r="C20" s="6" t="s">
        <v>0</v>
      </c>
      <c r="D20" s="9"/>
      <c r="E20" s="10"/>
      <c r="F20" s="7">
        <v>1</v>
      </c>
      <c r="G20" s="6">
        <v>1</v>
      </c>
      <c r="H20" s="6">
        <v>2</v>
      </c>
      <c r="I20" s="9">
        <v>5</v>
      </c>
      <c r="J20" s="8">
        <f>F20+G20+H20+I20</f>
        <v>9</v>
      </c>
      <c r="K20" s="3"/>
      <c r="L20" s="7">
        <v>5</v>
      </c>
      <c r="M20" s="6">
        <v>5</v>
      </c>
      <c r="N20" s="6">
        <v>3</v>
      </c>
      <c r="O20" s="5">
        <v>5</v>
      </c>
      <c r="P20" s="4">
        <f>L20+M20+N20+O20</f>
        <v>18</v>
      </c>
      <c r="Q20" s="3"/>
      <c r="R20" s="2">
        <f>J20+P20</f>
        <v>27</v>
      </c>
      <c r="S20" s="1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</sheetData>
  <sheetProtection/>
  <mergeCells count="13">
    <mergeCell ref="B13:D13"/>
    <mergeCell ref="F13:J13"/>
    <mergeCell ref="L13:P13"/>
    <mergeCell ref="B4:D4"/>
    <mergeCell ref="L4:P4"/>
    <mergeCell ref="B2:S2"/>
    <mergeCell ref="F4:J4"/>
    <mergeCell ref="B18:D18"/>
    <mergeCell ref="F18:J18"/>
    <mergeCell ref="L18:P18"/>
    <mergeCell ref="B10:D10"/>
    <mergeCell ref="F10:J10"/>
    <mergeCell ref="L10:P10"/>
  </mergeCells>
  <printOptions horizontalCentered="1" verticalCentered="1"/>
  <pageMargins left="0" right="0" top="0" bottom="0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2010-10-03T22:05:46Z</cp:lastPrinted>
  <dcterms:created xsi:type="dcterms:W3CDTF">2010-10-03T22:03:39Z</dcterms:created>
  <dcterms:modified xsi:type="dcterms:W3CDTF">2010-10-03T22:05:49Z</dcterms:modified>
  <cp:category/>
  <cp:version/>
  <cp:contentType/>
  <cp:contentStatus/>
</cp:coreProperties>
</file>