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2240" activeTab="0"/>
  </bookViews>
  <sheets>
    <sheet name="HP St" sheetId="1" r:id="rId1"/>
  </sheets>
  <externalReferences>
    <externalReference r:id="rId4"/>
  </externalReferences>
  <definedNames>
    <definedName name="_xlnm.Print_Area" localSheetId="0">'HP St'!$B$2:$K$65</definedName>
  </definedNames>
  <calcPr fullCalcOnLoad="1"/>
</workbook>
</file>

<file path=xl/sharedStrings.xml><?xml version="1.0" encoding="utf-8"?>
<sst xmlns="http://schemas.openxmlformats.org/spreadsheetml/2006/main" count="59" uniqueCount="29">
  <si>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</si>
  <si>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</si>
  <si>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</si>
  <si>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</si>
  <si>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</si>
  <si>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</si>
  <si>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</si>
  <si>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</si>
  <si>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</si>
  <si>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 xml:space="preserve">HIGH  POWER  STANDARD  RIFLE  -  Ridgway Rifle Club   April 18, 2010   </t>
  </si>
  <si>
    <t>2nd Open</t>
  </si>
  <si>
    <t>1st M</t>
  </si>
  <si>
    <t>AAA  CLASS</t>
  </si>
  <si>
    <t>MW</t>
  </si>
  <si>
    <t>2nd M</t>
  </si>
  <si>
    <t>AA  CLASS</t>
  </si>
  <si>
    <t>1st AA</t>
  </si>
  <si>
    <t>2nd AA</t>
  </si>
  <si>
    <t>3rd AA</t>
  </si>
  <si>
    <t>A  CLASS</t>
  </si>
  <si>
    <t>1st A</t>
  </si>
  <si>
    <t>2nd A</t>
  </si>
  <si>
    <t>3rd A</t>
  </si>
  <si>
    <t>B  CLASS</t>
  </si>
  <si>
    <t>1st B</t>
  </si>
  <si>
    <t>HIGH  POWER  HUNTER  RIFLE  -  Ridgway Rifle Club    APRIL 18, 2010</t>
  </si>
  <si>
    <t>1st AAA</t>
  </si>
  <si>
    <t>2nd AAA</t>
  </si>
  <si>
    <t>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</si>
</sst>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1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April%2018%20HP%20L%20Ridg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L"/>
      <sheetName val="Cards"/>
      <sheetName val="HP St"/>
      <sheetName val="HP H"/>
    </sheetNames>
    <sheetDataSet>
      <sheetData sheetId="0">
        <row r="7">
          <cell r="B7" t="str">
            <v>202 Garry Folkard</v>
          </cell>
          <cell r="H7" t="str">
            <v>403 Victor Keam</v>
          </cell>
          <cell r="N7" t="str">
            <v>701 Garry Folkard</v>
          </cell>
          <cell r="T7" t="str">
            <v>806 Victor Keam</v>
          </cell>
        </row>
        <row r="8">
          <cell r="B8" t="str">
            <v>215 David Gillispie</v>
          </cell>
          <cell r="H8" t="str">
            <v>214 Kevin Burge</v>
          </cell>
          <cell r="N8" t="str">
            <v>713 David Gillispie</v>
          </cell>
          <cell r="T8" t="str">
            <v>712 Kevin Burge</v>
          </cell>
        </row>
        <row r="9">
          <cell r="B9" t="str">
            <v>208 Ernie Ellery</v>
          </cell>
          <cell r="H9" t="str">
            <v>307 Carlos Soler</v>
          </cell>
          <cell r="N9" t="str">
            <v>706 Ernie Ellery</v>
          </cell>
        </row>
        <row r="10">
          <cell r="B10" t="str">
            <v>316 Bob Wright</v>
          </cell>
          <cell r="H10" t="str">
            <v>211 Mike McMullen</v>
          </cell>
        </row>
        <row r="11">
          <cell r="B11" t="str">
            <v>109 Matt Pavlik</v>
          </cell>
          <cell r="H11" t="str">
            <v>311 Jack Pavlik</v>
          </cell>
        </row>
        <row r="13">
          <cell r="B13" t="str">
            <v>004 Fred Kielbowick</v>
          </cell>
          <cell r="H13" t="str">
            <v>505 Ben Marzella</v>
          </cell>
        </row>
        <row r="14">
          <cell r="B14" t="str">
            <v>101 Al Foust</v>
          </cell>
          <cell r="H14" t="str">
            <v>106 Jim Wurster</v>
          </cell>
          <cell r="N14" t="str">
            <v>509 Al Foust</v>
          </cell>
          <cell r="T14" t="str">
            <v>608 Jim Wurster</v>
          </cell>
        </row>
        <row r="15">
          <cell r="B15" t="str">
            <v>205 Brad Maxwell</v>
          </cell>
          <cell r="H15" t="str">
            <v>213 Shawn Ryan</v>
          </cell>
          <cell r="N15" t="str">
            <v>612 Brad Maxwell</v>
          </cell>
          <cell r="T15" t="str">
            <v>602 Shawn Ryan</v>
          </cell>
        </row>
        <row r="16">
          <cell r="B16" t="str">
            <v>201 Harold Frey</v>
          </cell>
          <cell r="H16" t="str">
            <v>105 Walt Robertson</v>
          </cell>
          <cell r="N16" t="str">
            <v>601 Harold Frey</v>
          </cell>
          <cell r="T16" t="str">
            <v>507 Walt Robertson</v>
          </cell>
        </row>
        <row r="17">
          <cell r="B17" t="str">
            <v>720 Jerry Johnson</v>
          </cell>
          <cell r="H17" t="str">
            <v>330 Luke Johnson</v>
          </cell>
          <cell r="N17" t="str">
            <v>730 Luke Johnson</v>
          </cell>
        </row>
        <row r="19">
          <cell r="B19" t="str">
            <v>314 John McInchak</v>
          </cell>
          <cell r="H19" t="str">
            <v>309 Wayne Natcher</v>
          </cell>
          <cell r="N19" t="str">
            <v>717 John McInchak</v>
          </cell>
          <cell r="T19" t="str">
            <v>805 Wayne Natcher</v>
          </cell>
        </row>
        <row r="20">
          <cell r="B20" t="str">
            <v>210 Randy Samick</v>
          </cell>
          <cell r="H20" t="str">
            <v>308 Pete Gionet</v>
          </cell>
          <cell r="N20" t="str">
            <v>707 Randy Samick</v>
          </cell>
          <cell r="T20" t="str">
            <v>719 Pete Gionet</v>
          </cell>
        </row>
        <row r="21">
          <cell r="B21" t="str">
            <v>107 Brian Wakefield</v>
          </cell>
          <cell r="H21" t="str">
            <v>401 Dave Faust</v>
          </cell>
        </row>
        <row r="22">
          <cell r="B22" t="str">
            <v>322 Paul Campagna</v>
          </cell>
          <cell r="H22" t="str">
            <v>008 Mark Varner</v>
          </cell>
          <cell r="N22" t="str">
            <v>621 Butch Bowersox</v>
          </cell>
          <cell r="T22" t="str">
            <v>508 Mark Varner</v>
          </cell>
        </row>
        <row r="23">
          <cell r="B23" t="str">
            <v>001 Pete Sedman</v>
          </cell>
          <cell r="H23" t="str">
            <v>223 Scott Powers</v>
          </cell>
          <cell r="N23" t="str">
            <v>501 Pete Sedman</v>
          </cell>
          <cell r="T23" t="str">
            <v>811 Scott Powers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tabSelected="1" zoomScalePageLayoutView="0" workbookViewId="0" topLeftCell="A1">
      <selection activeCell="B2" sqref="B2:K2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56" t="s">
        <v>9</v>
      </c>
      <c r="C2" s="57"/>
      <c r="D2" s="57"/>
      <c r="E2" s="57"/>
      <c r="F2" s="57"/>
      <c r="G2" s="57"/>
      <c r="H2" s="57"/>
      <c r="I2" s="57"/>
      <c r="J2" s="57"/>
      <c r="K2" s="58"/>
    </row>
    <row r="3" spans="2:11" ht="13.5" customHeight="1" thickBot="1">
      <c r="B3" s="11" t="s">
        <v>0</v>
      </c>
      <c r="C3" s="3"/>
      <c r="D3" s="10"/>
      <c r="E3" s="1"/>
      <c r="F3" s="5" t="s">
        <v>3</v>
      </c>
      <c r="G3" s="6" t="s">
        <v>4</v>
      </c>
      <c r="H3" s="6" t="s">
        <v>5</v>
      </c>
      <c r="I3" s="7" t="s">
        <v>6</v>
      </c>
      <c r="J3" s="12" t="s">
        <v>1</v>
      </c>
      <c r="K3" s="8" t="s">
        <v>7</v>
      </c>
    </row>
    <row r="4" spans="2:11" ht="13.5" customHeight="1" thickBot="1">
      <c r="B4" s="56" t="s">
        <v>8</v>
      </c>
      <c r="C4" s="57"/>
      <c r="D4" s="58"/>
      <c r="E4" s="9"/>
      <c r="F4" s="56" t="s">
        <v>2</v>
      </c>
      <c r="G4" s="57"/>
      <c r="H4" s="57"/>
      <c r="I4" s="57"/>
      <c r="J4" s="57"/>
      <c r="K4" s="58"/>
    </row>
    <row r="5" spans="2:11" ht="13.5" customHeight="1">
      <c r="B5" s="13" t="str">
        <f>('[1]Squad HP L'!B13)</f>
        <v>004 Fred Kielbowick</v>
      </c>
      <c r="C5" s="14"/>
      <c r="D5" s="15"/>
      <c r="E5" s="16"/>
      <c r="F5" s="17">
        <v>12</v>
      </c>
      <c r="G5" s="18">
        <v>10</v>
      </c>
      <c r="H5" s="18">
        <v>9</v>
      </c>
      <c r="I5" s="15">
        <v>9</v>
      </c>
      <c r="J5" s="19">
        <f>F5+G5+H5+I5</f>
        <v>40</v>
      </c>
      <c r="K5" s="51" t="s">
        <v>10</v>
      </c>
    </row>
    <row r="6" spans="2:11" ht="13.5" customHeight="1">
      <c r="B6" s="13" t="str">
        <f>('[1]Squad HP L'!H22)</f>
        <v>008 Mark Varner</v>
      </c>
      <c r="C6" s="14"/>
      <c r="D6" s="15"/>
      <c r="E6" s="16"/>
      <c r="F6" s="17">
        <v>8</v>
      </c>
      <c r="G6" s="18">
        <v>14</v>
      </c>
      <c r="H6" s="18">
        <v>5</v>
      </c>
      <c r="I6" s="15">
        <v>10</v>
      </c>
      <c r="J6" s="19">
        <f>F6+G6+H6+I6</f>
        <v>37</v>
      </c>
      <c r="K6" s="15" t="s">
        <v>11</v>
      </c>
    </row>
    <row r="7" spans="2:11" ht="13.5" customHeight="1" thickBot="1">
      <c r="B7" s="13" t="str">
        <f>('[1]Squad HP L'!B23)</f>
        <v>001 Pete Sedman</v>
      </c>
      <c r="C7" s="14"/>
      <c r="D7" s="15"/>
      <c r="E7" s="16"/>
      <c r="F7" s="17">
        <v>9</v>
      </c>
      <c r="G7" s="18">
        <v>11</v>
      </c>
      <c r="H7" s="18">
        <v>7</v>
      </c>
      <c r="I7" s="15">
        <v>8</v>
      </c>
      <c r="J7" s="19">
        <f>F7+G7+H7+I7</f>
        <v>35</v>
      </c>
      <c r="K7" s="15"/>
    </row>
    <row r="8" spans="2:11" ht="13.5" customHeight="1" thickBot="1">
      <c r="B8" s="56" t="s">
        <v>12</v>
      </c>
      <c r="C8" s="57"/>
      <c r="D8" s="58"/>
      <c r="E8" s="20"/>
      <c r="F8" s="56" t="s">
        <v>2</v>
      </c>
      <c r="G8" s="57"/>
      <c r="H8" s="57"/>
      <c r="I8" s="57"/>
      <c r="J8" s="57"/>
      <c r="K8" s="58"/>
    </row>
    <row r="9" spans="2:11" ht="13.5" customHeight="1">
      <c r="B9" s="13" t="str">
        <f>('[1]Squad HP L'!B21)</f>
        <v>107 Brian Wakefield</v>
      </c>
      <c r="C9" s="14"/>
      <c r="D9" s="15"/>
      <c r="E9" s="16"/>
      <c r="F9" s="17">
        <v>12</v>
      </c>
      <c r="G9" s="18">
        <v>14</v>
      </c>
      <c r="H9" s="18">
        <v>8</v>
      </c>
      <c r="I9" s="15">
        <v>11</v>
      </c>
      <c r="J9" s="19">
        <f>F9+G9+H9+I9</f>
        <v>45</v>
      </c>
      <c r="K9" s="49" t="s">
        <v>13</v>
      </c>
    </row>
    <row r="10" spans="2:11" ht="13.5" customHeight="1">
      <c r="B10" s="13" t="str">
        <f>('[1]Squad HP L'!B14)</f>
        <v>101 Al Foust</v>
      </c>
      <c r="C10" s="14"/>
      <c r="D10" s="15"/>
      <c r="E10" s="16"/>
      <c r="F10" s="17">
        <v>8</v>
      </c>
      <c r="G10" s="18">
        <v>10</v>
      </c>
      <c r="H10" s="18">
        <v>9</v>
      </c>
      <c r="I10" s="15">
        <v>7</v>
      </c>
      <c r="J10" s="19">
        <f>F10+G10+H10+I10</f>
        <v>34</v>
      </c>
      <c r="K10" s="15" t="s">
        <v>26</v>
      </c>
    </row>
    <row r="11" spans="2:11" ht="13.5" customHeight="1">
      <c r="B11" s="13" t="str">
        <f>('[1]Squad HP L'!H16)</f>
        <v>105 Walt Robertson</v>
      </c>
      <c r="C11" s="14"/>
      <c r="D11" s="15"/>
      <c r="E11" s="16"/>
      <c r="F11" s="21">
        <v>12</v>
      </c>
      <c r="G11" s="22">
        <v>10</v>
      </c>
      <c r="H11" s="22">
        <v>6</v>
      </c>
      <c r="I11" s="23">
        <v>6</v>
      </c>
      <c r="J11" s="19">
        <f>F11+G11+H11+I11</f>
        <v>34</v>
      </c>
      <c r="K11" s="23" t="s">
        <v>27</v>
      </c>
    </row>
    <row r="12" spans="2:11" ht="13.5" customHeight="1">
      <c r="B12" s="24" t="str">
        <f>('[1]Squad HP L'!B11)</f>
        <v>109 Matt Pavlik</v>
      </c>
      <c r="C12" s="14"/>
      <c r="D12" s="15"/>
      <c r="E12" s="16"/>
      <c r="F12" s="21">
        <v>10</v>
      </c>
      <c r="G12" s="22">
        <v>7</v>
      </c>
      <c r="H12" s="22">
        <v>10</v>
      </c>
      <c r="I12" s="23">
        <v>5</v>
      </c>
      <c r="J12" s="19">
        <f>F12+G12+H12+I12</f>
        <v>32</v>
      </c>
      <c r="K12" s="23"/>
    </row>
    <row r="13" spans="2:11" ht="13.5" customHeight="1" thickBot="1">
      <c r="B13" s="13" t="str">
        <f>('[1]Squad HP L'!H14)</f>
        <v>106 Jim Wurster</v>
      </c>
      <c r="C13" s="14"/>
      <c r="D13" s="15"/>
      <c r="E13" s="16"/>
      <c r="F13" s="21">
        <v>4</v>
      </c>
      <c r="G13" s="22">
        <v>6</v>
      </c>
      <c r="H13" s="22">
        <v>4</v>
      </c>
      <c r="I13" s="23">
        <v>8</v>
      </c>
      <c r="J13" s="19">
        <f>F13+G13+H13+I13</f>
        <v>22</v>
      </c>
      <c r="K13" s="23"/>
    </row>
    <row r="14" spans="2:11" ht="13.5" customHeight="1" thickBot="1">
      <c r="B14" s="56" t="s">
        <v>15</v>
      </c>
      <c r="C14" s="57"/>
      <c r="D14" s="58"/>
      <c r="E14" s="20"/>
      <c r="F14" s="56" t="s">
        <v>2</v>
      </c>
      <c r="G14" s="57"/>
      <c r="H14" s="57"/>
      <c r="I14" s="57"/>
      <c r="J14" s="57"/>
      <c r="K14" s="58"/>
    </row>
    <row r="15" spans="2:11" ht="13.5" customHeight="1">
      <c r="B15" s="13" t="str">
        <f>('[1]Squad HP L'!H15)</f>
        <v>213 Shawn Ryan</v>
      </c>
      <c r="C15" s="25"/>
      <c r="D15" s="15"/>
      <c r="E15" s="16"/>
      <c r="F15" s="21">
        <v>10</v>
      </c>
      <c r="G15" s="22">
        <v>12</v>
      </c>
      <c r="H15" s="22">
        <v>7</v>
      </c>
      <c r="I15" s="23">
        <v>8</v>
      </c>
      <c r="J15" s="19">
        <f aca="true" t="shared" si="0" ref="J15:J59">F15+G15+H15+I15</f>
        <v>37</v>
      </c>
      <c r="K15" s="23" t="s">
        <v>16</v>
      </c>
    </row>
    <row r="16" spans="2:11" ht="13.5" customHeight="1">
      <c r="B16" s="13" t="str">
        <f>('[1]Squad HP L'!B15)</f>
        <v>205 Brad Maxwell</v>
      </c>
      <c r="C16" s="14"/>
      <c r="D16" s="15"/>
      <c r="E16" s="16"/>
      <c r="F16" s="21">
        <v>7</v>
      </c>
      <c r="G16" s="22">
        <v>9</v>
      </c>
      <c r="H16" s="22">
        <v>8</v>
      </c>
      <c r="I16" s="23">
        <v>8</v>
      </c>
      <c r="J16" s="19">
        <f>F16+G16+H16+I16</f>
        <v>32</v>
      </c>
      <c r="K16" s="23" t="s">
        <v>17</v>
      </c>
    </row>
    <row r="17" spans="2:11" ht="13.5" customHeight="1">
      <c r="B17" s="26" t="str">
        <f>('[1]Squad HP L'!H8)</f>
        <v>214 Kevin Burge</v>
      </c>
      <c r="C17" s="27"/>
      <c r="D17" s="23"/>
      <c r="E17" s="16"/>
      <c r="F17" s="28">
        <v>9</v>
      </c>
      <c r="G17" s="22">
        <v>11</v>
      </c>
      <c r="H17" s="22">
        <v>8</v>
      </c>
      <c r="I17" s="23">
        <v>4</v>
      </c>
      <c r="J17" s="19">
        <f t="shared" si="0"/>
        <v>32</v>
      </c>
      <c r="K17" s="23" t="s">
        <v>18</v>
      </c>
    </row>
    <row r="18" spans="2:11" ht="13.5" customHeight="1">
      <c r="B18" s="26" t="str">
        <f>('[1]Squad HP L'!B20)</f>
        <v>210 Randy Samick</v>
      </c>
      <c r="C18" s="29"/>
      <c r="D18" s="15"/>
      <c r="E18" s="16"/>
      <c r="F18" s="30">
        <v>8</v>
      </c>
      <c r="G18" s="18">
        <v>12</v>
      </c>
      <c r="H18" s="18">
        <v>7</v>
      </c>
      <c r="I18" s="15">
        <v>1</v>
      </c>
      <c r="J18" s="19">
        <f t="shared" si="0"/>
        <v>28</v>
      </c>
      <c r="K18" s="15"/>
    </row>
    <row r="19" spans="2:11" ht="13.5" customHeight="1">
      <c r="B19" s="26" t="str">
        <f>('[1]Squad HP L'!B16)</f>
        <v>201 Harold Frey</v>
      </c>
      <c r="C19" s="29"/>
      <c r="D19" s="15"/>
      <c r="E19" s="16"/>
      <c r="F19" s="30">
        <v>10</v>
      </c>
      <c r="G19" s="18">
        <v>3</v>
      </c>
      <c r="H19" s="18">
        <v>5</v>
      </c>
      <c r="I19" s="15">
        <v>7</v>
      </c>
      <c r="J19" s="19">
        <f t="shared" si="0"/>
        <v>25</v>
      </c>
      <c r="K19" s="15"/>
    </row>
    <row r="20" spans="2:11" ht="13.5" customHeight="1">
      <c r="B20" s="26" t="str">
        <f>('[1]Squad HP L'!H23)</f>
        <v>223 Scott Powers</v>
      </c>
      <c r="C20" s="29"/>
      <c r="D20" s="15"/>
      <c r="E20" s="16"/>
      <c r="F20" s="30">
        <v>9</v>
      </c>
      <c r="G20" s="18">
        <v>8</v>
      </c>
      <c r="H20" s="18">
        <v>3</v>
      </c>
      <c r="I20" s="15">
        <v>5</v>
      </c>
      <c r="J20" s="19">
        <f t="shared" si="0"/>
        <v>25</v>
      </c>
      <c r="K20" s="15"/>
    </row>
    <row r="21" spans="2:11" ht="13.5" customHeight="1">
      <c r="B21" s="31" t="str">
        <f>('[1]Squad HP L'!B7)</f>
        <v>202 Garry Folkard</v>
      </c>
      <c r="C21" s="29"/>
      <c r="D21" s="15"/>
      <c r="E21" s="16"/>
      <c r="F21" s="30">
        <v>6</v>
      </c>
      <c r="G21" s="18">
        <v>6</v>
      </c>
      <c r="H21" s="18">
        <v>3</v>
      </c>
      <c r="I21" s="15">
        <v>9</v>
      </c>
      <c r="J21" s="19">
        <f t="shared" si="0"/>
        <v>24</v>
      </c>
      <c r="K21" s="15"/>
    </row>
    <row r="22" spans="2:11" ht="13.5" customHeight="1">
      <c r="B22" s="31" t="str">
        <f>('[1]Squad HP L'!B8)</f>
        <v>215 David Gillispie</v>
      </c>
      <c r="C22" s="29"/>
      <c r="D22" s="15"/>
      <c r="E22" s="16"/>
      <c r="F22" s="30">
        <v>6</v>
      </c>
      <c r="G22" s="18">
        <v>2</v>
      </c>
      <c r="H22" s="18">
        <v>6</v>
      </c>
      <c r="I22" s="15">
        <v>6</v>
      </c>
      <c r="J22" s="19">
        <f t="shared" si="0"/>
        <v>20</v>
      </c>
      <c r="K22" s="15"/>
    </row>
    <row r="23" spans="2:11" ht="13.5" customHeight="1">
      <c r="B23" s="26" t="str">
        <f>('[1]Squad HP L'!H10)</f>
        <v>211 Mike McMullen</v>
      </c>
      <c r="C23" s="29"/>
      <c r="D23" s="15"/>
      <c r="E23" s="16"/>
      <c r="F23" s="28">
        <v>4</v>
      </c>
      <c r="G23" s="22">
        <v>4</v>
      </c>
      <c r="H23" s="22">
        <v>4</v>
      </c>
      <c r="I23" s="23">
        <v>3</v>
      </c>
      <c r="J23" s="19">
        <f t="shared" si="0"/>
        <v>15</v>
      </c>
      <c r="K23" s="23"/>
    </row>
    <row r="24" spans="2:11" ht="13.5" customHeight="1" thickBot="1">
      <c r="B24" s="31" t="str">
        <f>('[1]Squad HP L'!B9)</f>
        <v>208 Ernie Ellery</v>
      </c>
      <c r="C24" s="29"/>
      <c r="D24" s="15"/>
      <c r="E24" s="16"/>
      <c r="F24" s="28">
        <v>1</v>
      </c>
      <c r="G24" s="22">
        <v>2</v>
      </c>
      <c r="H24" s="22">
        <v>0</v>
      </c>
      <c r="I24" s="23">
        <v>0</v>
      </c>
      <c r="J24" s="19">
        <f t="shared" si="0"/>
        <v>3</v>
      </c>
      <c r="K24" s="23"/>
    </row>
    <row r="25" spans="2:11" ht="13.5" customHeight="1" thickBot="1">
      <c r="B25" s="56" t="s">
        <v>19</v>
      </c>
      <c r="C25" s="57"/>
      <c r="D25" s="58"/>
      <c r="E25" s="20"/>
      <c r="F25" s="56" t="s">
        <v>2</v>
      </c>
      <c r="G25" s="57"/>
      <c r="H25" s="57"/>
      <c r="I25" s="57"/>
      <c r="J25" s="57"/>
      <c r="K25" s="58"/>
    </row>
    <row r="26" spans="2:11" ht="13.5" customHeight="1">
      <c r="B26" s="32" t="str">
        <f>('[1]Squad HP L'!H17)</f>
        <v>330 Luke Johnson</v>
      </c>
      <c r="C26" s="29"/>
      <c r="D26" s="15" t="s">
        <v>28</v>
      </c>
      <c r="E26" s="16"/>
      <c r="F26" s="28">
        <v>9</v>
      </c>
      <c r="G26" s="22">
        <v>11</v>
      </c>
      <c r="H26" s="22">
        <v>10</v>
      </c>
      <c r="I26" s="23">
        <v>7</v>
      </c>
      <c r="J26" s="19">
        <f>F26+G26+H26+I26</f>
        <v>37</v>
      </c>
      <c r="K26" s="23" t="s">
        <v>20</v>
      </c>
    </row>
    <row r="27" spans="2:11" ht="13.5" customHeight="1">
      <c r="B27" s="26" t="str">
        <f>('[1]Squad HP L'!H20)</f>
        <v>308 Pete Gionet</v>
      </c>
      <c r="C27" s="29"/>
      <c r="D27" s="15"/>
      <c r="E27" s="16"/>
      <c r="F27" s="28">
        <v>8</v>
      </c>
      <c r="G27" s="22">
        <v>10</v>
      </c>
      <c r="H27" s="22">
        <v>4</v>
      </c>
      <c r="I27" s="23">
        <v>3</v>
      </c>
      <c r="J27" s="19">
        <f t="shared" si="0"/>
        <v>25</v>
      </c>
      <c r="K27" s="23" t="s">
        <v>21</v>
      </c>
    </row>
    <row r="28" spans="2:11" ht="13.5" customHeight="1">
      <c r="B28" s="26" t="str">
        <f>('[1]Squad HP L'!H11)</f>
        <v>311 Jack Pavlik</v>
      </c>
      <c r="C28" s="29"/>
      <c r="D28" s="15"/>
      <c r="E28" s="16"/>
      <c r="F28" s="30">
        <v>2</v>
      </c>
      <c r="G28" s="18">
        <v>7</v>
      </c>
      <c r="H28" s="18">
        <v>5</v>
      </c>
      <c r="I28" s="15">
        <v>5</v>
      </c>
      <c r="J28" s="19">
        <f t="shared" si="0"/>
        <v>19</v>
      </c>
      <c r="K28" s="15" t="s">
        <v>22</v>
      </c>
    </row>
    <row r="29" spans="2:11" ht="13.5" customHeight="1">
      <c r="B29" s="26" t="str">
        <f>('[1]Squad HP L'!H19)</f>
        <v>309 Wayne Natcher</v>
      </c>
      <c r="C29" s="29"/>
      <c r="D29" s="15"/>
      <c r="E29" s="16"/>
      <c r="F29" s="30">
        <v>3</v>
      </c>
      <c r="G29" s="18">
        <v>7</v>
      </c>
      <c r="H29" s="18">
        <v>2</v>
      </c>
      <c r="I29" s="15">
        <v>6</v>
      </c>
      <c r="J29" s="19">
        <f>F29+G29+H29+I29</f>
        <v>18</v>
      </c>
      <c r="K29" s="15"/>
    </row>
    <row r="30" spans="2:11" ht="13.5" customHeight="1">
      <c r="B30" s="26" t="str">
        <f>('[1]Squad HP L'!B19)</f>
        <v>314 John McInchak</v>
      </c>
      <c r="C30" s="29"/>
      <c r="D30" s="15"/>
      <c r="E30" s="16"/>
      <c r="F30" s="30">
        <v>6</v>
      </c>
      <c r="G30" s="18">
        <v>9</v>
      </c>
      <c r="H30" s="18">
        <v>0</v>
      </c>
      <c r="I30" s="15">
        <v>1</v>
      </c>
      <c r="J30" s="19">
        <f t="shared" si="0"/>
        <v>16</v>
      </c>
      <c r="K30" s="15"/>
    </row>
    <row r="31" spans="2:11" ht="13.5" customHeight="1">
      <c r="B31" s="31" t="str">
        <f>('[1]Squad HP L'!B10)</f>
        <v>316 Bob Wright</v>
      </c>
      <c r="C31" s="29"/>
      <c r="D31" s="15"/>
      <c r="E31" s="16"/>
      <c r="F31" s="30">
        <v>3</v>
      </c>
      <c r="G31" s="18">
        <v>7</v>
      </c>
      <c r="H31" s="18">
        <v>3</v>
      </c>
      <c r="I31" s="15">
        <v>3</v>
      </c>
      <c r="J31" s="19">
        <f t="shared" si="0"/>
        <v>16</v>
      </c>
      <c r="K31" s="15"/>
    </row>
    <row r="32" spans="2:11" ht="13.5" customHeight="1">
      <c r="B32" s="26" t="str">
        <f>('[1]Squad HP L'!B22)</f>
        <v>322 Paul Campagna</v>
      </c>
      <c r="C32" s="29"/>
      <c r="D32" s="15"/>
      <c r="E32" s="16"/>
      <c r="F32" s="30">
        <v>2</v>
      </c>
      <c r="G32" s="18">
        <v>4</v>
      </c>
      <c r="H32" s="18">
        <v>6</v>
      </c>
      <c r="I32" s="15">
        <v>1</v>
      </c>
      <c r="J32" s="19">
        <f t="shared" si="0"/>
        <v>13</v>
      </c>
      <c r="K32" s="15"/>
    </row>
    <row r="33" spans="2:11" ht="13.5" customHeight="1" thickBot="1">
      <c r="B33" s="26" t="str">
        <f>('[1]Squad HP L'!H9)</f>
        <v>307 Carlos Soler</v>
      </c>
      <c r="C33" s="29"/>
      <c r="D33" s="15"/>
      <c r="E33" s="16"/>
      <c r="F33" s="30"/>
      <c r="G33" s="18"/>
      <c r="H33" s="18"/>
      <c r="I33" s="15"/>
      <c r="J33" s="19">
        <f t="shared" si="0"/>
        <v>0</v>
      </c>
      <c r="K33" s="15"/>
    </row>
    <row r="34" spans="2:11" ht="13.5" customHeight="1" thickBot="1">
      <c r="B34" s="56" t="s">
        <v>23</v>
      </c>
      <c r="C34" s="57"/>
      <c r="D34" s="58"/>
      <c r="E34" s="20"/>
      <c r="F34" s="56" t="s">
        <v>2</v>
      </c>
      <c r="G34" s="57"/>
      <c r="H34" s="57"/>
      <c r="I34" s="57"/>
      <c r="J34" s="57"/>
      <c r="K34" s="58"/>
    </row>
    <row r="35" spans="2:11" ht="13.5" customHeight="1">
      <c r="B35" s="26" t="str">
        <f>('[1]Squad HP L'!H7)</f>
        <v>403 Victor Keam</v>
      </c>
      <c r="C35" s="29"/>
      <c r="D35" s="15"/>
      <c r="E35" s="16"/>
      <c r="F35" s="30">
        <v>2</v>
      </c>
      <c r="G35" s="18">
        <v>7</v>
      </c>
      <c r="H35" s="18">
        <v>1</v>
      </c>
      <c r="I35" s="15">
        <v>3</v>
      </c>
      <c r="J35" s="19">
        <f t="shared" si="0"/>
        <v>13</v>
      </c>
      <c r="K35" s="15" t="s">
        <v>24</v>
      </c>
    </row>
    <row r="36" spans="2:11" ht="13.5" customHeight="1" thickBot="1">
      <c r="B36" s="38" t="str">
        <f>('[1]Squad HP L'!H21)</f>
        <v>401 Dave Faust</v>
      </c>
      <c r="C36" s="39"/>
      <c r="D36" s="40"/>
      <c r="E36" s="41"/>
      <c r="F36" s="42">
        <v>3</v>
      </c>
      <c r="G36" s="43">
        <v>2</v>
      </c>
      <c r="H36" s="43">
        <v>3</v>
      </c>
      <c r="I36" s="40">
        <v>0</v>
      </c>
      <c r="J36" s="44">
        <f t="shared" si="0"/>
        <v>8</v>
      </c>
      <c r="K36" s="40"/>
    </row>
    <row r="37" spans="2:11" ht="13.5" customHeight="1" thickBot="1">
      <c r="B37" s="35"/>
      <c r="C37" s="36"/>
      <c r="D37" s="37"/>
      <c r="E37" s="36"/>
      <c r="F37" s="37"/>
      <c r="G37" s="37"/>
      <c r="H37" s="37"/>
      <c r="I37" s="37"/>
      <c r="J37" s="37"/>
      <c r="K37" s="37"/>
    </row>
    <row r="38" spans="2:11" ht="13.5" customHeight="1" thickBot="1">
      <c r="B38" s="53" t="s">
        <v>25</v>
      </c>
      <c r="C38" s="54"/>
      <c r="D38" s="54"/>
      <c r="E38" s="54"/>
      <c r="F38" s="54"/>
      <c r="G38" s="54"/>
      <c r="H38" s="54"/>
      <c r="I38" s="54"/>
      <c r="J38" s="54"/>
      <c r="K38" s="55"/>
    </row>
    <row r="39" spans="2:11" ht="13.5" customHeight="1" thickBot="1">
      <c r="B39" s="2" t="s">
        <v>0</v>
      </c>
      <c r="C39" s="4"/>
      <c r="D39" s="33"/>
      <c r="E39" s="16"/>
      <c r="F39" s="5" t="s">
        <v>3</v>
      </c>
      <c r="G39" s="6" t="s">
        <v>4</v>
      </c>
      <c r="H39" s="6" t="s">
        <v>5</v>
      </c>
      <c r="I39" s="7" t="s">
        <v>6</v>
      </c>
      <c r="J39" s="12" t="s">
        <v>1</v>
      </c>
      <c r="K39" s="8" t="s">
        <v>7</v>
      </c>
    </row>
    <row r="40" spans="2:11" ht="13.5" customHeight="1" thickBot="1">
      <c r="B40" s="53" t="s">
        <v>8</v>
      </c>
      <c r="C40" s="54"/>
      <c r="D40" s="55"/>
      <c r="E40" s="34"/>
      <c r="F40" s="53" t="s">
        <v>2</v>
      </c>
      <c r="G40" s="54"/>
      <c r="H40" s="54"/>
      <c r="I40" s="54"/>
      <c r="J40" s="54"/>
      <c r="K40" s="55"/>
    </row>
    <row r="41" spans="2:11" ht="13.5" customHeight="1">
      <c r="B41" s="26" t="str">
        <f>('[1]Squad HP L'!H13)</f>
        <v>505 Ben Marzella</v>
      </c>
      <c r="C41" s="27"/>
      <c r="D41" s="23"/>
      <c r="E41" s="16"/>
      <c r="F41" s="28">
        <v>5</v>
      </c>
      <c r="G41" s="22">
        <v>7</v>
      </c>
      <c r="H41" s="22">
        <v>7</v>
      </c>
      <c r="I41" s="23">
        <v>5</v>
      </c>
      <c r="J41" s="19">
        <f t="shared" si="0"/>
        <v>24</v>
      </c>
      <c r="K41" s="23" t="s">
        <v>11</v>
      </c>
    </row>
    <row r="42" spans="2:11" ht="13.5" customHeight="1">
      <c r="B42" s="26" t="str">
        <f>('[1]Squad HP L'!T22)</f>
        <v>508 Mark Varner</v>
      </c>
      <c r="C42" s="18"/>
      <c r="D42" s="15"/>
      <c r="E42" s="16"/>
      <c r="F42" s="30">
        <v>7</v>
      </c>
      <c r="G42" s="18">
        <v>9</v>
      </c>
      <c r="H42" s="18">
        <v>3</v>
      </c>
      <c r="I42" s="15">
        <v>5</v>
      </c>
      <c r="J42" s="19">
        <f t="shared" si="0"/>
        <v>24</v>
      </c>
      <c r="K42" s="15" t="s">
        <v>14</v>
      </c>
    </row>
    <row r="43" spans="2:11" ht="13.5" customHeight="1">
      <c r="B43" s="13" t="str">
        <f>('[1]Squad HP L'!N23)</f>
        <v>501 Pete Sedman</v>
      </c>
      <c r="C43" s="18"/>
      <c r="D43" s="15"/>
      <c r="E43" s="16"/>
      <c r="F43" s="30">
        <v>4</v>
      </c>
      <c r="G43" s="18">
        <v>7</v>
      </c>
      <c r="H43" s="18">
        <v>4</v>
      </c>
      <c r="I43" s="15">
        <v>7</v>
      </c>
      <c r="J43" s="19">
        <f t="shared" si="0"/>
        <v>22</v>
      </c>
      <c r="K43" s="15"/>
    </row>
    <row r="44" spans="2:11" ht="13.5" customHeight="1">
      <c r="B44" s="13" t="str">
        <f>('[1]Squad HP L'!N14)</f>
        <v>509 Al Foust</v>
      </c>
      <c r="C44" s="18"/>
      <c r="D44" s="15"/>
      <c r="E44" s="16"/>
      <c r="F44" s="30">
        <v>8</v>
      </c>
      <c r="G44" s="18">
        <v>4</v>
      </c>
      <c r="H44" s="18">
        <v>5</v>
      </c>
      <c r="I44" s="15">
        <v>5</v>
      </c>
      <c r="J44" s="19">
        <f>F44+G44+H44+I44</f>
        <v>22</v>
      </c>
      <c r="K44" s="15"/>
    </row>
    <row r="45" spans="2:11" ht="13.5" customHeight="1" thickBot="1">
      <c r="B45" s="13" t="str">
        <f>('[1]Squad HP L'!T16)</f>
        <v>507 Walt Robertson</v>
      </c>
      <c r="C45" s="18"/>
      <c r="D45" s="15"/>
      <c r="E45" s="16"/>
      <c r="F45" s="30">
        <v>3</v>
      </c>
      <c r="G45" s="18">
        <v>7</v>
      </c>
      <c r="H45" s="18">
        <v>5</v>
      </c>
      <c r="I45" s="15">
        <v>4</v>
      </c>
      <c r="J45" s="19">
        <f t="shared" si="0"/>
        <v>19</v>
      </c>
      <c r="K45" s="15"/>
    </row>
    <row r="46" spans="2:11" ht="13.5" customHeight="1" thickBot="1">
      <c r="B46" s="53" t="s">
        <v>12</v>
      </c>
      <c r="C46" s="54"/>
      <c r="D46" s="55"/>
      <c r="E46" s="34"/>
      <c r="F46" s="53" t="s">
        <v>2</v>
      </c>
      <c r="G46" s="54"/>
      <c r="H46" s="54"/>
      <c r="I46" s="54"/>
      <c r="J46" s="54"/>
      <c r="K46" s="55"/>
    </row>
    <row r="47" spans="2:11" ht="13.5" customHeight="1">
      <c r="B47" s="26" t="str">
        <f>('[1]Squad HP L'!N15)</f>
        <v>612 Brad Maxwell</v>
      </c>
      <c r="C47" s="22"/>
      <c r="D47" s="23" t="s">
        <v>28</v>
      </c>
      <c r="E47" s="16"/>
      <c r="F47" s="28">
        <v>9</v>
      </c>
      <c r="G47" s="22">
        <v>9</v>
      </c>
      <c r="H47" s="22">
        <v>7</v>
      </c>
      <c r="I47" s="23">
        <v>5</v>
      </c>
      <c r="J47" s="19">
        <f t="shared" si="0"/>
        <v>30</v>
      </c>
      <c r="K47" s="50" t="s">
        <v>13</v>
      </c>
    </row>
    <row r="48" spans="2:11" ht="13.5" customHeight="1">
      <c r="B48" s="13" t="str">
        <f>('[1]Squad HP L'!T15)</f>
        <v>602 Shawn Ryan</v>
      </c>
      <c r="C48" s="18"/>
      <c r="D48" s="15"/>
      <c r="E48" s="16"/>
      <c r="F48" s="30">
        <v>5</v>
      </c>
      <c r="G48" s="18">
        <v>4</v>
      </c>
      <c r="H48" s="18">
        <v>5</v>
      </c>
      <c r="I48" s="15">
        <v>4</v>
      </c>
      <c r="J48" s="19">
        <f t="shared" si="0"/>
        <v>18</v>
      </c>
      <c r="K48" s="15" t="s">
        <v>26</v>
      </c>
    </row>
    <row r="49" spans="2:11" ht="13.5" customHeight="1">
      <c r="B49" s="13" t="str">
        <f>('[1]Squad HP L'!N16)</f>
        <v>601 Harold Frey</v>
      </c>
      <c r="C49" s="18"/>
      <c r="D49" s="15"/>
      <c r="E49" s="16"/>
      <c r="F49" s="30">
        <v>3</v>
      </c>
      <c r="G49" s="18">
        <v>5</v>
      </c>
      <c r="H49" s="18">
        <v>5</v>
      </c>
      <c r="I49" s="15">
        <v>4</v>
      </c>
      <c r="J49" s="19">
        <f t="shared" si="0"/>
        <v>17</v>
      </c>
      <c r="K49" s="15" t="s">
        <v>27</v>
      </c>
    </row>
    <row r="50" spans="2:11" ht="13.5" customHeight="1">
      <c r="B50" s="13" t="str">
        <f>('[1]Squad HP L'!T14)</f>
        <v>608 Jim Wurster</v>
      </c>
      <c r="C50" s="18"/>
      <c r="D50" s="15"/>
      <c r="E50" s="16"/>
      <c r="F50" s="30">
        <v>3</v>
      </c>
      <c r="G50" s="18">
        <v>6</v>
      </c>
      <c r="H50" s="18">
        <v>4</v>
      </c>
      <c r="I50" s="15">
        <v>3</v>
      </c>
      <c r="J50" s="19">
        <f t="shared" si="0"/>
        <v>16</v>
      </c>
      <c r="K50" s="15"/>
    </row>
    <row r="51" spans="2:11" ht="13.5" customHeight="1" thickBot="1">
      <c r="B51" s="13" t="str">
        <f>('[1]Squad HP L'!N22)</f>
        <v>621 Butch Bowersox</v>
      </c>
      <c r="C51" s="18"/>
      <c r="D51" s="15"/>
      <c r="E51" s="16"/>
      <c r="F51" s="30">
        <v>3</v>
      </c>
      <c r="G51" s="18">
        <v>2</v>
      </c>
      <c r="H51" s="18">
        <v>1</v>
      </c>
      <c r="I51" s="15">
        <v>3</v>
      </c>
      <c r="J51" s="19">
        <f t="shared" si="0"/>
        <v>9</v>
      </c>
      <c r="K51" s="15"/>
    </row>
    <row r="52" spans="2:11" ht="13.5" customHeight="1" thickBot="1">
      <c r="B52" s="53" t="s">
        <v>15</v>
      </c>
      <c r="C52" s="54"/>
      <c r="D52" s="55"/>
      <c r="E52" s="34"/>
      <c r="F52" s="53" t="s">
        <v>2</v>
      </c>
      <c r="G52" s="54"/>
      <c r="H52" s="54"/>
      <c r="I52" s="54"/>
      <c r="J52" s="54"/>
      <c r="K52" s="55"/>
    </row>
    <row r="53" spans="2:11" ht="13.5" customHeight="1">
      <c r="B53" s="31" t="str">
        <f>('[1]Squad HP L'!N8)</f>
        <v>713 David Gillispie</v>
      </c>
      <c r="C53" s="22"/>
      <c r="D53" s="23" t="s">
        <v>28</v>
      </c>
      <c r="E53" s="16"/>
      <c r="F53" s="28">
        <v>6</v>
      </c>
      <c r="G53" s="22">
        <v>6</v>
      </c>
      <c r="H53" s="22">
        <v>5</v>
      </c>
      <c r="I53" s="23">
        <v>8</v>
      </c>
      <c r="J53" s="19">
        <f t="shared" si="0"/>
        <v>25</v>
      </c>
      <c r="K53" s="52" t="s">
        <v>10</v>
      </c>
    </row>
    <row r="54" spans="2:11" ht="13.5" customHeight="1">
      <c r="B54" s="24" t="str">
        <f>('[1]Squad HP L'!N7)</f>
        <v>701 Garry Folkard</v>
      </c>
      <c r="C54" s="18"/>
      <c r="D54" s="15"/>
      <c r="E54" s="16"/>
      <c r="F54" s="30">
        <v>5</v>
      </c>
      <c r="G54" s="18">
        <v>7</v>
      </c>
      <c r="H54" s="18">
        <v>2</v>
      </c>
      <c r="I54" s="15">
        <v>6</v>
      </c>
      <c r="J54" s="19">
        <f>F54+G54+H54+I54</f>
        <v>20</v>
      </c>
      <c r="K54" s="15" t="s">
        <v>16</v>
      </c>
    </row>
    <row r="55" spans="2:11" ht="13.5" customHeight="1">
      <c r="B55" s="13" t="str">
        <f>('[1]Squad HP L'!N19)</f>
        <v>717 John McInchak</v>
      </c>
      <c r="C55" s="18"/>
      <c r="D55" s="15"/>
      <c r="E55" s="16"/>
      <c r="F55" s="28">
        <v>8</v>
      </c>
      <c r="G55" s="22">
        <v>5</v>
      </c>
      <c r="H55" s="22">
        <v>4</v>
      </c>
      <c r="I55" s="23">
        <v>2</v>
      </c>
      <c r="J55" s="19">
        <f t="shared" si="0"/>
        <v>19</v>
      </c>
      <c r="K55" s="23" t="s">
        <v>17</v>
      </c>
    </row>
    <row r="56" spans="2:11" ht="13.5" customHeight="1">
      <c r="B56" s="13" t="str">
        <f>('[1]Squad HP L'!N17)</f>
        <v>730 Luke Johnson</v>
      </c>
      <c r="C56" s="18"/>
      <c r="D56" s="15"/>
      <c r="E56" s="16"/>
      <c r="F56" s="28">
        <v>7</v>
      </c>
      <c r="G56" s="22">
        <v>6</v>
      </c>
      <c r="H56" s="22">
        <v>1</v>
      </c>
      <c r="I56" s="23">
        <v>5</v>
      </c>
      <c r="J56" s="19">
        <f>F56+G56+H56+I56</f>
        <v>19</v>
      </c>
      <c r="K56" s="23" t="s">
        <v>18</v>
      </c>
    </row>
    <row r="57" spans="2:11" ht="13.5" customHeight="1">
      <c r="B57" s="13" t="str">
        <f>('[1]Squad HP L'!T20)</f>
        <v>719 Pete Gionet</v>
      </c>
      <c r="C57" s="18"/>
      <c r="D57" s="15"/>
      <c r="E57" s="16"/>
      <c r="F57" s="28">
        <v>3</v>
      </c>
      <c r="G57" s="22">
        <v>3</v>
      </c>
      <c r="H57" s="22">
        <v>5</v>
      </c>
      <c r="I57" s="23">
        <v>4</v>
      </c>
      <c r="J57" s="19">
        <f t="shared" si="0"/>
        <v>15</v>
      </c>
      <c r="K57" s="23"/>
    </row>
    <row r="58" spans="2:11" ht="13.5" customHeight="1">
      <c r="B58" s="13" t="str">
        <f>('[1]Squad HP L'!T8)</f>
        <v>712 Kevin Burge</v>
      </c>
      <c r="C58" s="18"/>
      <c r="D58" s="15"/>
      <c r="E58" s="16"/>
      <c r="F58" s="28">
        <v>4</v>
      </c>
      <c r="G58" s="22">
        <v>4</v>
      </c>
      <c r="H58" s="22">
        <v>4</v>
      </c>
      <c r="I58" s="23">
        <v>2</v>
      </c>
      <c r="J58" s="19">
        <f t="shared" si="0"/>
        <v>14</v>
      </c>
      <c r="K58" s="23"/>
    </row>
    <row r="59" spans="2:11" ht="13.5" customHeight="1">
      <c r="B59" s="13" t="str">
        <f>('[1]Squad HP L'!B17)</f>
        <v>720 Jerry Johnson</v>
      </c>
      <c r="C59" s="29"/>
      <c r="D59" s="15"/>
      <c r="E59" s="16"/>
      <c r="F59" s="28">
        <v>2</v>
      </c>
      <c r="G59" s="22">
        <v>4</v>
      </c>
      <c r="H59" s="22">
        <v>1</v>
      </c>
      <c r="I59" s="23">
        <v>2</v>
      </c>
      <c r="J59" s="19">
        <f t="shared" si="0"/>
        <v>9</v>
      </c>
      <c r="K59" s="23"/>
    </row>
    <row r="60" spans="2:11" ht="13.5" customHeight="1">
      <c r="B60" s="13" t="str">
        <f>('[1]Squad HP L'!N20)</f>
        <v>707 Randy Samick</v>
      </c>
      <c r="C60" s="18"/>
      <c r="D60" s="15"/>
      <c r="E60" s="16"/>
      <c r="F60" s="28">
        <v>0</v>
      </c>
      <c r="G60" s="22">
        <v>3</v>
      </c>
      <c r="H60" s="22">
        <v>4</v>
      </c>
      <c r="I60" s="23">
        <v>0</v>
      </c>
      <c r="J60" s="19">
        <f>F60+G60+H60+I60</f>
        <v>7</v>
      </c>
      <c r="K60" s="23"/>
    </row>
    <row r="61" spans="2:11" ht="13.5" customHeight="1" thickBot="1">
      <c r="B61" s="24" t="str">
        <f>('[1]Squad HP L'!N9)</f>
        <v>706 Ernie Ellery</v>
      </c>
      <c r="C61" s="18"/>
      <c r="D61" s="15"/>
      <c r="E61" s="16"/>
      <c r="F61" s="28">
        <v>1</v>
      </c>
      <c r="G61" s="22">
        <v>2</v>
      </c>
      <c r="H61" s="22">
        <v>1</v>
      </c>
      <c r="I61" s="23">
        <v>0</v>
      </c>
      <c r="J61" s="19">
        <f>F61+G61+H61+I61</f>
        <v>4</v>
      </c>
      <c r="K61" s="23"/>
    </row>
    <row r="62" spans="2:11" ht="13.5" customHeight="1" thickBot="1">
      <c r="B62" s="53" t="s">
        <v>19</v>
      </c>
      <c r="C62" s="54"/>
      <c r="D62" s="55"/>
      <c r="E62" s="34"/>
      <c r="F62" s="53" t="s">
        <v>2</v>
      </c>
      <c r="G62" s="54"/>
      <c r="H62" s="54"/>
      <c r="I62" s="54"/>
      <c r="J62" s="54"/>
      <c r="K62" s="55"/>
    </row>
    <row r="63" spans="2:11" ht="13.5" customHeight="1">
      <c r="B63" s="26" t="str">
        <f>('[1]Squad HP L'!T23)</f>
        <v>811 Scott Powers</v>
      </c>
      <c r="C63" s="22"/>
      <c r="D63" s="23"/>
      <c r="E63" s="16"/>
      <c r="F63" s="28">
        <v>7</v>
      </c>
      <c r="G63" s="22">
        <v>5</v>
      </c>
      <c r="H63" s="22">
        <v>2</v>
      </c>
      <c r="I63" s="23">
        <v>2</v>
      </c>
      <c r="J63" s="19">
        <f>F63+G63+H63+I63</f>
        <v>16</v>
      </c>
      <c r="K63" s="23" t="s">
        <v>24</v>
      </c>
    </row>
    <row r="64" spans="2:11" ht="13.5" customHeight="1">
      <c r="B64" s="13" t="str">
        <f>('[1]Squad HP L'!T19)</f>
        <v>805 Wayne Natcher</v>
      </c>
      <c r="C64" s="18"/>
      <c r="D64" s="15"/>
      <c r="E64" s="16"/>
      <c r="F64" s="28">
        <v>4</v>
      </c>
      <c r="G64" s="22">
        <v>6</v>
      </c>
      <c r="H64" s="22">
        <v>2</v>
      </c>
      <c r="I64" s="23">
        <v>1</v>
      </c>
      <c r="J64" s="19">
        <f>F64+G64+H64+I64</f>
        <v>13</v>
      </c>
      <c r="K64" s="23"/>
    </row>
    <row r="65" spans="2:11" ht="13.5" customHeight="1" thickBot="1">
      <c r="B65" s="45" t="str">
        <f>('[1]Squad HP L'!T7)</f>
        <v>806 Victor Keam</v>
      </c>
      <c r="C65" s="43"/>
      <c r="D65" s="40"/>
      <c r="E65" s="41"/>
      <c r="F65" s="46">
        <v>2</v>
      </c>
      <c r="G65" s="47">
        <v>3</v>
      </c>
      <c r="H65" s="47">
        <v>2</v>
      </c>
      <c r="I65" s="48">
        <v>1</v>
      </c>
      <c r="J65" s="44">
        <f>F65+G65+H65+I65</f>
        <v>8</v>
      </c>
      <c r="K65" s="48"/>
    </row>
  </sheetData>
  <sheetProtection/>
  <mergeCells count="20">
    <mergeCell ref="B2:K2"/>
    <mergeCell ref="B4:D4"/>
    <mergeCell ref="F4:K4"/>
    <mergeCell ref="B8:D8"/>
    <mergeCell ref="F8:K8"/>
    <mergeCell ref="B34:D34"/>
    <mergeCell ref="F34:K34"/>
    <mergeCell ref="B38:K38"/>
    <mergeCell ref="B40:D40"/>
    <mergeCell ref="F40:K40"/>
    <mergeCell ref="B14:D14"/>
    <mergeCell ref="F14:K14"/>
    <mergeCell ref="B25:D25"/>
    <mergeCell ref="F25:K25"/>
    <mergeCell ref="B62:D62"/>
    <mergeCell ref="F62:K62"/>
    <mergeCell ref="B46:D46"/>
    <mergeCell ref="F46:K46"/>
    <mergeCell ref="B52:D52"/>
    <mergeCell ref="F52:K52"/>
  </mergeCells>
  <printOptions horizontalCentered="1" verticalCentered="1"/>
  <pageMargins left="0" right="0" top="0" bottom="0" header="0" footer="0"/>
  <pageSetup horizontalDpi="600" verticalDpi="600" orientation="portrait" scale="115" r:id="rId1"/>
  <rowBreaks count="1" manualBreakCount="1">
    <brk id="37" min="1" max="10" man="1"/>
  </rowBreaks>
  <colBreaks count="1" manualBreakCount="1">
    <brk id="1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2010-04-27T19:02:00Z</cp:lastPrinted>
  <dcterms:created xsi:type="dcterms:W3CDTF">2006-10-07T00:58:57Z</dcterms:created>
  <dcterms:modified xsi:type="dcterms:W3CDTF">2010-04-27T19:02:36Z</dcterms:modified>
  <cp:category/>
  <cp:version/>
  <cp:contentType/>
  <cp:contentStatus/>
</cp:coreProperties>
</file>