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Precision Individual 3X20" sheetId="1" r:id="rId1"/>
  </sheets>
  <definedNames/>
  <calcPr fullCalcOnLoad="1"/>
</workbook>
</file>

<file path=xl/sharedStrings.xml><?xml version="1.0" encoding="utf-8"?>
<sst xmlns="http://schemas.openxmlformats.org/spreadsheetml/2006/main" count="108" uniqueCount="99">
  <si>
    <t>CMP Competitor Number</t>
  </si>
  <si>
    <t>Last Name</t>
  </si>
  <si>
    <t>First Name</t>
  </si>
  <si>
    <t>P1</t>
  </si>
  <si>
    <t>P2</t>
  </si>
  <si>
    <t>Px</t>
  </si>
  <si>
    <t>S1</t>
  </si>
  <si>
    <t>S2</t>
  </si>
  <si>
    <t>Sx</t>
  </si>
  <si>
    <t>K1</t>
  </si>
  <si>
    <t>K2</t>
  </si>
  <si>
    <t>Kx</t>
  </si>
  <si>
    <t>Total</t>
  </si>
  <si>
    <t>Tx</t>
  </si>
  <si>
    <t>Final</t>
  </si>
  <si>
    <t>Total w/ Final</t>
  </si>
  <si>
    <t>J1-3</t>
  </si>
  <si>
    <t>Fretts</t>
  </si>
  <si>
    <t>Katie</t>
  </si>
  <si>
    <t>Gold Medal</t>
  </si>
  <si>
    <t>Holsopple</t>
  </si>
  <si>
    <t>Aaron</t>
  </si>
  <si>
    <t>Silver Medal</t>
  </si>
  <si>
    <t>Emily</t>
  </si>
  <si>
    <t>Bronze Medal</t>
  </si>
  <si>
    <t>Enders</t>
  </si>
  <si>
    <t>Cody</t>
  </si>
  <si>
    <t>1st  J1</t>
  </si>
  <si>
    <t>Kyanko</t>
  </si>
  <si>
    <t>Thomas</t>
  </si>
  <si>
    <t>2nd  J1</t>
  </si>
  <si>
    <t>Pentz</t>
  </si>
  <si>
    <t>Renee</t>
  </si>
  <si>
    <t>3rd J1</t>
  </si>
  <si>
    <t>Ryznar</t>
  </si>
  <si>
    <t>Ed</t>
  </si>
  <si>
    <t>Routch</t>
  </si>
  <si>
    <t>Eric</t>
  </si>
  <si>
    <t>Nicolaus</t>
  </si>
  <si>
    <t>Ashley</t>
  </si>
  <si>
    <t>Harvey</t>
  </si>
  <si>
    <t>Bill</t>
  </si>
  <si>
    <t>1st  J2</t>
  </si>
  <si>
    <t>Books</t>
  </si>
  <si>
    <t>Brent</t>
  </si>
  <si>
    <t>2nd  J2</t>
  </si>
  <si>
    <t>Wright</t>
  </si>
  <si>
    <t>James</t>
  </si>
  <si>
    <t>3rd  J2</t>
  </si>
  <si>
    <t>Brandenburg</t>
  </si>
  <si>
    <t>Nate</t>
  </si>
  <si>
    <t>4th J2</t>
  </si>
  <si>
    <t>Berlin</t>
  </si>
  <si>
    <t>Elizabeth</t>
  </si>
  <si>
    <t>5th J2</t>
  </si>
  <si>
    <t>August</t>
  </si>
  <si>
    <t>Hupp</t>
  </si>
  <si>
    <t>John</t>
  </si>
  <si>
    <t>Derr</t>
  </si>
  <si>
    <t>Briann</t>
  </si>
  <si>
    <t>Ahrens</t>
  </si>
  <si>
    <t>Embeck</t>
  </si>
  <si>
    <t>Wert</t>
  </si>
  <si>
    <t>Abby</t>
  </si>
  <si>
    <t>Gestl</t>
  </si>
  <si>
    <t>Alyssa</t>
  </si>
  <si>
    <t>Grove</t>
  </si>
  <si>
    <t>Cheyenne</t>
  </si>
  <si>
    <t>Kroll</t>
  </si>
  <si>
    <t>Nikki</t>
  </si>
  <si>
    <t>Sloan</t>
  </si>
  <si>
    <t>David</t>
  </si>
  <si>
    <t>Spicher</t>
  </si>
  <si>
    <t>Levi</t>
  </si>
  <si>
    <t>Funk</t>
  </si>
  <si>
    <t>Leo</t>
  </si>
  <si>
    <t>Wheland</t>
  </si>
  <si>
    <t>Chad</t>
  </si>
  <si>
    <t>Marne</t>
  </si>
  <si>
    <t>Ethan</t>
  </si>
  <si>
    <t>Timashenka</t>
  </si>
  <si>
    <t>Peter</t>
  </si>
  <si>
    <t>Liberatore</t>
  </si>
  <si>
    <t>Jocelyn</t>
  </si>
  <si>
    <t>Elslager</t>
  </si>
  <si>
    <t>Nick</t>
  </si>
  <si>
    <t>Kulbacki</t>
  </si>
  <si>
    <t>Kirkpatrick</t>
  </si>
  <si>
    <t>Heisey</t>
  </si>
  <si>
    <t>Morgan</t>
  </si>
  <si>
    <t>Adam</t>
  </si>
  <si>
    <t>1st  J3</t>
  </si>
  <si>
    <t>Wolfe</t>
  </si>
  <si>
    <t>Victoria</t>
  </si>
  <si>
    <t>2nd  J3</t>
  </si>
  <si>
    <t>Noah</t>
  </si>
  <si>
    <t>Shot for score only</t>
  </si>
  <si>
    <t>Andy</t>
  </si>
  <si>
    <t>College Freshman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</si>
</sst>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32" borderId="7" applyNumberFormat="0" applyFont="0" applyAlignment="0" applyProtection="0"/>
    <xf numFmtId="0" fontId="31" fillId="27" borderId="8" applyNumberFormat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1">
      <selection activeCell="J47" sqref="J47"/>
    </sheetView>
  </sheetViews>
  <sheetFormatPr defaultColWidth="9.140625" defaultRowHeight="12.75" customHeight="1"/>
  <cols>
    <col min="1" max="1" width="15.140625" style="0" customWidth="1"/>
    <col min="2" max="2" width="10.00390625" style="0" bestFit="1" customWidth="1"/>
    <col min="3" max="3" width="10.140625" style="0" bestFit="1" customWidth="1"/>
    <col min="6" max="6" width="4.28125" style="0" customWidth="1"/>
    <col min="9" max="9" width="4.28125" style="0" customWidth="1"/>
    <col min="12" max="12" width="4.28125" style="0" customWidth="1"/>
    <col min="13" max="13" width="6.7109375" style="0" customWidth="1"/>
    <col min="14" max="14" width="4.00390625" style="0" customWidth="1"/>
    <col min="15" max="15" width="9.140625" style="0" hidden="1" customWidth="1"/>
    <col min="16" max="16" width="11.7109375" style="0" customWidth="1"/>
    <col min="17" max="17" width="2.7109375" style="0" customWidth="1"/>
    <col min="18" max="18" width="4.00390625" style="0" customWidth="1"/>
    <col min="19" max="19" width="12.421875" style="0" customWidth="1"/>
  </cols>
  <sheetData>
    <row r="1" spans="1:18" ht="25.5" customHeight="1">
      <c r="A1" s="1" t="s">
        <v>0</v>
      </c>
      <c r="B1" t="s">
        <v>1</v>
      </c>
      <c r="C1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R1" s="2" t="s">
        <v>16</v>
      </c>
    </row>
    <row r="2" spans="1:19" ht="12.75" customHeight="1">
      <c r="A2">
        <v>38749</v>
      </c>
      <c r="B2" t="s">
        <v>17</v>
      </c>
      <c r="C2" t="s">
        <v>18</v>
      </c>
      <c r="D2" s="2">
        <v>100</v>
      </c>
      <c r="E2" s="2">
        <v>100</v>
      </c>
      <c r="F2" s="3">
        <v>19</v>
      </c>
      <c r="G2" s="2">
        <v>98</v>
      </c>
      <c r="H2" s="2">
        <v>100</v>
      </c>
      <c r="I2" s="3">
        <v>13</v>
      </c>
      <c r="J2" s="2">
        <v>97</v>
      </c>
      <c r="K2" s="2">
        <v>99</v>
      </c>
      <c r="L2" s="3">
        <v>15</v>
      </c>
      <c r="M2" s="2">
        <f aca="true" t="shared" si="0" ref="M2:M38">SUM(D2,E2,G2,H2,J2,K2)</f>
        <v>594</v>
      </c>
      <c r="N2" s="3">
        <f aca="true" t="shared" si="1" ref="N2:N38">SUM(F2,I2,L2)</f>
        <v>47</v>
      </c>
      <c r="O2" s="2"/>
      <c r="P2" s="2">
        <f aca="true" t="shared" si="2" ref="P2:P38">D2+E2+G2+H2+J2+K2+O2</f>
        <v>594</v>
      </c>
      <c r="R2">
        <v>1</v>
      </c>
      <c r="S2" t="s">
        <v>19</v>
      </c>
    </row>
    <row r="3" spans="1:19" ht="12.75" customHeight="1">
      <c r="A3">
        <v>20549</v>
      </c>
      <c r="B3" t="s">
        <v>20</v>
      </c>
      <c r="C3" t="s">
        <v>21</v>
      </c>
      <c r="D3" s="2">
        <v>99</v>
      </c>
      <c r="E3" s="2">
        <v>100</v>
      </c>
      <c r="F3" s="3">
        <v>15</v>
      </c>
      <c r="G3" s="2">
        <v>99</v>
      </c>
      <c r="H3" s="2">
        <v>98</v>
      </c>
      <c r="I3" s="3">
        <v>8</v>
      </c>
      <c r="J3" s="2">
        <v>97</v>
      </c>
      <c r="K3" s="2">
        <v>99</v>
      </c>
      <c r="L3" s="3">
        <v>9</v>
      </c>
      <c r="M3" s="2">
        <f t="shared" si="0"/>
        <v>592</v>
      </c>
      <c r="N3" s="3">
        <f t="shared" si="1"/>
        <v>32</v>
      </c>
      <c r="O3" s="2"/>
      <c r="P3" s="2">
        <f t="shared" si="2"/>
        <v>592</v>
      </c>
      <c r="R3">
        <v>1</v>
      </c>
      <c r="S3" t="s">
        <v>22</v>
      </c>
    </row>
    <row r="4" spans="1:19" ht="12.75" customHeight="1">
      <c r="A4">
        <v>20548</v>
      </c>
      <c r="B4" t="s">
        <v>20</v>
      </c>
      <c r="C4" t="s">
        <v>23</v>
      </c>
      <c r="D4" s="2">
        <v>100</v>
      </c>
      <c r="E4" s="2">
        <v>97</v>
      </c>
      <c r="F4" s="3">
        <v>18</v>
      </c>
      <c r="G4" s="2">
        <v>99</v>
      </c>
      <c r="H4" s="2">
        <v>97</v>
      </c>
      <c r="I4" s="3">
        <v>15</v>
      </c>
      <c r="J4" s="2">
        <v>99</v>
      </c>
      <c r="K4" s="2">
        <v>99</v>
      </c>
      <c r="L4" s="3">
        <v>12</v>
      </c>
      <c r="M4" s="2">
        <f t="shared" si="0"/>
        <v>591</v>
      </c>
      <c r="N4" s="3">
        <f t="shared" si="1"/>
        <v>45</v>
      </c>
      <c r="O4" s="2"/>
      <c r="P4" s="2">
        <f t="shared" si="2"/>
        <v>591</v>
      </c>
      <c r="R4">
        <v>2</v>
      </c>
      <c r="S4" t="s">
        <v>24</v>
      </c>
    </row>
    <row r="5" spans="1:19" ht="12.75" customHeight="1">
      <c r="A5">
        <v>33839</v>
      </c>
      <c r="B5" t="s">
        <v>25</v>
      </c>
      <c r="C5" t="s">
        <v>26</v>
      </c>
      <c r="D5" s="2">
        <v>98</v>
      </c>
      <c r="E5" s="2">
        <v>99</v>
      </c>
      <c r="F5" s="3">
        <v>15</v>
      </c>
      <c r="G5" s="2">
        <v>98</v>
      </c>
      <c r="H5" s="2">
        <v>95</v>
      </c>
      <c r="I5" s="3">
        <v>9</v>
      </c>
      <c r="J5" s="2">
        <v>97</v>
      </c>
      <c r="K5" s="2">
        <v>96</v>
      </c>
      <c r="L5" s="3">
        <v>12</v>
      </c>
      <c r="M5" s="2">
        <f t="shared" si="0"/>
        <v>583</v>
      </c>
      <c r="N5" s="3">
        <f t="shared" si="1"/>
        <v>36</v>
      </c>
      <c r="P5" s="2">
        <f t="shared" si="2"/>
        <v>583</v>
      </c>
      <c r="R5">
        <v>1</v>
      </c>
      <c r="S5" t="s">
        <v>27</v>
      </c>
    </row>
    <row r="6" spans="1:19" ht="12.75" customHeight="1">
      <c r="A6" s="4">
        <v>74050</v>
      </c>
      <c r="B6" s="4" t="s">
        <v>28</v>
      </c>
      <c r="C6" s="4" t="s">
        <v>29</v>
      </c>
      <c r="D6" s="5">
        <v>100</v>
      </c>
      <c r="E6" s="5">
        <v>100</v>
      </c>
      <c r="F6" s="6">
        <v>17</v>
      </c>
      <c r="G6" s="5">
        <v>93</v>
      </c>
      <c r="H6" s="5">
        <v>92</v>
      </c>
      <c r="I6" s="6">
        <v>7</v>
      </c>
      <c r="J6" s="5">
        <v>96</v>
      </c>
      <c r="K6" s="5">
        <v>99</v>
      </c>
      <c r="L6" s="6">
        <v>14</v>
      </c>
      <c r="M6" s="5">
        <f t="shared" si="0"/>
        <v>580</v>
      </c>
      <c r="N6" s="6">
        <f t="shared" si="1"/>
        <v>38</v>
      </c>
      <c r="O6" s="5"/>
      <c r="P6" s="5">
        <f t="shared" si="2"/>
        <v>580</v>
      </c>
      <c r="Q6" s="4"/>
      <c r="R6">
        <v>1</v>
      </c>
      <c r="S6" t="s">
        <v>30</v>
      </c>
    </row>
    <row r="7" spans="2:19" ht="12.75" customHeight="1">
      <c r="B7" t="s">
        <v>31</v>
      </c>
      <c r="C7" t="s">
        <v>32</v>
      </c>
      <c r="D7" s="2">
        <v>97</v>
      </c>
      <c r="E7" s="2">
        <v>98</v>
      </c>
      <c r="F7" s="3">
        <v>11</v>
      </c>
      <c r="G7" s="2">
        <v>97</v>
      </c>
      <c r="H7" s="2">
        <v>94</v>
      </c>
      <c r="I7" s="3">
        <v>4</v>
      </c>
      <c r="J7" s="2">
        <v>96</v>
      </c>
      <c r="K7" s="2">
        <v>96</v>
      </c>
      <c r="L7" s="3">
        <v>8</v>
      </c>
      <c r="M7" s="2">
        <f t="shared" si="0"/>
        <v>578</v>
      </c>
      <c r="N7" s="3">
        <f t="shared" si="1"/>
        <v>23</v>
      </c>
      <c r="O7" s="2"/>
      <c r="P7" s="2">
        <f t="shared" si="2"/>
        <v>578</v>
      </c>
      <c r="R7">
        <v>1</v>
      </c>
      <c r="S7" t="s">
        <v>33</v>
      </c>
    </row>
    <row r="8" spans="2:18" ht="12.75" customHeight="1">
      <c r="B8" t="s">
        <v>34</v>
      </c>
      <c r="C8" t="s">
        <v>35</v>
      </c>
      <c r="D8" s="2">
        <v>98</v>
      </c>
      <c r="E8" s="2">
        <v>98</v>
      </c>
      <c r="F8" s="3">
        <v>15</v>
      </c>
      <c r="G8" s="2">
        <v>91</v>
      </c>
      <c r="H8" s="2">
        <v>96</v>
      </c>
      <c r="I8" s="3">
        <v>8</v>
      </c>
      <c r="J8" s="2">
        <v>98</v>
      </c>
      <c r="K8" s="2">
        <v>93</v>
      </c>
      <c r="L8" s="3">
        <v>8</v>
      </c>
      <c r="M8" s="2">
        <f t="shared" si="0"/>
        <v>574</v>
      </c>
      <c r="N8" s="3">
        <f t="shared" si="1"/>
        <v>31</v>
      </c>
      <c r="P8" s="2">
        <f t="shared" si="2"/>
        <v>574</v>
      </c>
      <c r="R8">
        <v>1</v>
      </c>
    </row>
    <row r="9" spans="2:18" ht="12.75" customHeight="1">
      <c r="B9" t="s">
        <v>36</v>
      </c>
      <c r="C9" t="s">
        <v>37</v>
      </c>
      <c r="D9" s="2">
        <v>99</v>
      </c>
      <c r="E9" s="2">
        <v>99</v>
      </c>
      <c r="F9" s="3">
        <v>17</v>
      </c>
      <c r="G9" s="2">
        <v>89</v>
      </c>
      <c r="H9" s="2">
        <v>92</v>
      </c>
      <c r="I9" s="3">
        <v>3</v>
      </c>
      <c r="J9" s="2">
        <v>92</v>
      </c>
      <c r="K9" s="2">
        <v>99</v>
      </c>
      <c r="L9" s="3">
        <v>7</v>
      </c>
      <c r="M9" s="2">
        <f t="shared" si="0"/>
        <v>570</v>
      </c>
      <c r="N9" s="3">
        <f t="shared" si="1"/>
        <v>27</v>
      </c>
      <c r="O9" s="2"/>
      <c r="P9" s="2">
        <f t="shared" si="2"/>
        <v>570</v>
      </c>
      <c r="R9">
        <v>1</v>
      </c>
    </row>
    <row r="10" spans="2:18" ht="12.75" customHeight="1">
      <c r="B10" t="s">
        <v>38</v>
      </c>
      <c r="C10" t="s">
        <v>39</v>
      </c>
      <c r="D10" s="2">
        <v>99</v>
      </c>
      <c r="E10" s="2">
        <v>96</v>
      </c>
      <c r="F10" s="3">
        <v>14</v>
      </c>
      <c r="G10" s="2">
        <v>77</v>
      </c>
      <c r="H10" s="2">
        <v>91</v>
      </c>
      <c r="I10" s="3">
        <v>2</v>
      </c>
      <c r="J10" s="2">
        <v>94</v>
      </c>
      <c r="K10" s="2">
        <v>93</v>
      </c>
      <c r="L10" s="3">
        <v>5</v>
      </c>
      <c r="M10" s="2">
        <f t="shared" si="0"/>
        <v>550</v>
      </c>
      <c r="N10" s="3">
        <f t="shared" si="1"/>
        <v>21</v>
      </c>
      <c r="O10" s="2"/>
      <c r="P10" s="2">
        <f t="shared" si="2"/>
        <v>550</v>
      </c>
      <c r="R10">
        <v>1</v>
      </c>
    </row>
    <row r="11" spans="1:19" ht="12.75" customHeight="1">
      <c r="A11">
        <v>77495</v>
      </c>
      <c r="B11" t="s">
        <v>40</v>
      </c>
      <c r="C11" t="s">
        <v>41</v>
      </c>
      <c r="D11" s="2">
        <v>99</v>
      </c>
      <c r="E11" s="2">
        <v>99</v>
      </c>
      <c r="F11" s="3">
        <v>17</v>
      </c>
      <c r="G11" s="2">
        <v>96</v>
      </c>
      <c r="H11" s="2">
        <v>95</v>
      </c>
      <c r="I11" s="3">
        <v>10</v>
      </c>
      <c r="J11" s="2">
        <v>97</v>
      </c>
      <c r="K11" s="2">
        <v>99</v>
      </c>
      <c r="L11" s="3">
        <v>13</v>
      </c>
      <c r="M11" s="2">
        <f t="shared" si="0"/>
        <v>585</v>
      </c>
      <c r="N11" s="3">
        <f t="shared" si="1"/>
        <v>40</v>
      </c>
      <c r="O11" s="2"/>
      <c r="P11" s="2">
        <f t="shared" si="2"/>
        <v>585</v>
      </c>
      <c r="R11">
        <v>2</v>
      </c>
      <c r="S11" t="s">
        <v>42</v>
      </c>
    </row>
    <row r="12" spans="2:19" ht="12.75" customHeight="1">
      <c r="B12" t="s">
        <v>43</v>
      </c>
      <c r="C12" t="s">
        <v>44</v>
      </c>
      <c r="D12" s="2">
        <v>99</v>
      </c>
      <c r="E12" s="2">
        <v>99</v>
      </c>
      <c r="F12" s="3">
        <v>18</v>
      </c>
      <c r="G12" s="2">
        <v>96</v>
      </c>
      <c r="H12" s="2">
        <v>96</v>
      </c>
      <c r="I12" s="3">
        <v>12</v>
      </c>
      <c r="J12" s="2">
        <v>95</v>
      </c>
      <c r="K12" s="2">
        <v>96</v>
      </c>
      <c r="L12" s="3">
        <v>12</v>
      </c>
      <c r="M12" s="2">
        <f t="shared" si="0"/>
        <v>581</v>
      </c>
      <c r="N12" s="3">
        <f t="shared" si="1"/>
        <v>42</v>
      </c>
      <c r="P12" s="2">
        <f t="shared" si="2"/>
        <v>581</v>
      </c>
      <c r="R12">
        <v>2</v>
      </c>
      <c r="S12" t="s">
        <v>45</v>
      </c>
    </row>
    <row r="13" spans="1:19" ht="12.75" customHeight="1">
      <c r="A13">
        <v>87715</v>
      </c>
      <c r="B13" t="s">
        <v>46</v>
      </c>
      <c r="C13" t="s">
        <v>47</v>
      </c>
      <c r="D13" s="2">
        <v>98</v>
      </c>
      <c r="E13" s="2">
        <v>100</v>
      </c>
      <c r="F13" s="3">
        <v>15</v>
      </c>
      <c r="G13" s="2">
        <v>96</v>
      </c>
      <c r="H13" s="2">
        <v>91</v>
      </c>
      <c r="I13" s="3">
        <v>7</v>
      </c>
      <c r="J13" s="2">
        <v>98</v>
      </c>
      <c r="K13" s="2">
        <v>98</v>
      </c>
      <c r="L13" s="3">
        <v>13</v>
      </c>
      <c r="M13" s="2">
        <f t="shared" si="0"/>
        <v>581</v>
      </c>
      <c r="N13" s="3">
        <f t="shared" si="1"/>
        <v>35</v>
      </c>
      <c r="O13" s="2"/>
      <c r="P13" s="2">
        <f t="shared" si="2"/>
        <v>581</v>
      </c>
      <c r="R13">
        <v>2</v>
      </c>
      <c r="S13" t="s">
        <v>48</v>
      </c>
    </row>
    <row r="14" spans="1:19" ht="12.75" customHeight="1">
      <c r="A14">
        <v>68657</v>
      </c>
      <c r="B14" t="s">
        <v>49</v>
      </c>
      <c r="C14" t="s">
        <v>50</v>
      </c>
      <c r="D14" s="2">
        <v>100</v>
      </c>
      <c r="E14" s="2">
        <v>99</v>
      </c>
      <c r="F14" s="3">
        <v>16</v>
      </c>
      <c r="G14" s="2">
        <v>92</v>
      </c>
      <c r="H14" s="2">
        <v>91</v>
      </c>
      <c r="I14" s="3">
        <v>5</v>
      </c>
      <c r="J14" s="2">
        <v>98</v>
      </c>
      <c r="K14" s="2">
        <v>97</v>
      </c>
      <c r="L14" s="3">
        <v>14</v>
      </c>
      <c r="M14" s="2">
        <f t="shared" si="0"/>
        <v>577</v>
      </c>
      <c r="N14" s="3">
        <f t="shared" si="1"/>
        <v>35</v>
      </c>
      <c r="P14" s="2">
        <f t="shared" si="2"/>
        <v>577</v>
      </c>
      <c r="R14">
        <v>2</v>
      </c>
      <c r="S14" t="s">
        <v>51</v>
      </c>
    </row>
    <row r="15" spans="2:19" ht="12.75" customHeight="1">
      <c r="B15" t="s">
        <v>52</v>
      </c>
      <c r="C15" t="s">
        <v>53</v>
      </c>
      <c r="D15" s="2">
        <v>99</v>
      </c>
      <c r="E15" s="2">
        <v>98</v>
      </c>
      <c r="F15" s="3">
        <v>13</v>
      </c>
      <c r="G15" s="2">
        <v>93</v>
      </c>
      <c r="H15" s="2">
        <v>93</v>
      </c>
      <c r="I15" s="3">
        <v>4</v>
      </c>
      <c r="J15" s="2">
        <v>96</v>
      </c>
      <c r="K15" s="2">
        <v>98</v>
      </c>
      <c r="L15" s="3">
        <v>11</v>
      </c>
      <c r="M15" s="2">
        <f t="shared" si="0"/>
        <v>577</v>
      </c>
      <c r="N15" s="3">
        <f t="shared" si="1"/>
        <v>28</v>
      </c>
      <c r="O15" s="2"/>
      <c r="P15" s="2">
        <f t="shared" si="2"/>
        <v>577</v>
      </c>
      <c r="R15">
        <v>2</v>
      </c>
      <c r="S15" t="s">
        <v>54</v>
      </c>
    </row>
    <row r="16" spans="1:18" ht="12.75" customHeight="1">
      <c r="A16">
        <v>75137</v>
      </c>
      <c r="B16" t="s">
        <v>55</v>
      </c>
      <c r="C16" t="s">
        <v>21</v>
      </c>
      <c r="D16" s="2">
        <v>99</v>
      </c>
      <c r="E16" s="2">
        <v>96</v>
      </c>
      <c r="F16" s="3">
        <v>13</v>
      </c>
      <c r="G16" s="2">
        <v>94</v>
      </c>
      <c r="H16" s="2">
        <v>93</v>
      </c>
      <c r="I16" s="3">
        <v>5</v>
      </c>
      <c r="J16" s="2">
        <v>96</v>
      </c>
      <c r="K16" s="2">
        <v>98</v>
      </c>
      <c r="L16" s="3">
        <v>12</v>
      </c>
      <c r="M16" s="2">
        <f t="shared" si="0"/>
        <v>576</v>
      </c>
      <c r="N16" s="3">
        <f t="shared" si="1"/>
        <v>30</v>
      </c>
      <c r="P16" s="2">
        <f t="shared" si="2"/>
        <v>576</v>
      </c>
      <c r="R16">
        <v>2</v>
      </c>
    </row>
    <row r="17" spans="1:18" ht="12.75" customHeight="1">
      <c r="A17">
        <v>55041</v>
      </c>
      <c r="B17" t="s">
        <v>56</v>
      </c>
      <c r="C17" t="s">
        <v>57</v>
      </c>
      <c r="D17" s="2">
        <v>99</v>
      </c>
      <c r="E17" s="2">
        <v>99</v>
      </c>
      <c r="F17" s="3">
        <v>14</v>
      </c>
      <c r="G17" s="2">
        <v>94</v>
      </c>
      <c r="H17" s="2">
        <v>96</v>
      </c>
      <c r="I17" s="3">
        <v>8</v>
      </c>
      <c r="J17" s="2">
        <v>96</v>
      </c>
      <c r="K17" s="2">
        <v>92</v>
      </c>
      <c r="L17" s="3">
        <v>6</v>
      </c>
      <c r="M17" s="2">
        <f t="shared" si="0"/>
        <v>576</v>
      </c>
      <c r="N17" s="3">
        <f t="shared" si="1"/>
        <v>28</v>
      </c>
      <c r="O17" s="2"/>
      <c r="P17" s="2">
        <f t="shared" si="2"/>
        <v>576</v>
      </c>
      <c r="R17">
        <v>2</v>
      </c>
    </row>
    <row r="18" spans="1:18" ht="12.75" customHeight="1">
      <c r="A18">
        <v>68656</v>
      </c>
      <c r="B18" t="s">
        <v>58</v>
      </c>
      <c r="C18" t="s">
        <v>59</v>
      </c>
      <c r="D18" s="2">
        <v>99</v>
      </c>
      <c r="E18" s="2">
        <v>98</v>
      </c>
      <c r="F18" s="3">
        <v>11</v>
      </c>
      <c r="G18" s="2">
        <v>94</v>
      </c>
      <c r="H18" s="2">
        <v>92</v>
      </c>
      <c r="I18" s="3">
        <v>4</v>
      </c>
      <c r="J18" s="2">
        <v>97</v>
      </c>
      <c r="K18" s="2">
        <v>95</v>
      </c>
      <c r="L18" s="3">
        <v>9</v>
      </c>
      <c r="M18" s="2">
        <f t="shared" si="0"/>
        <v>575</v>
      </c>
      <c r="N18" s="3">
        <f t="shared" si="1"/>
        <v>24</v>
      </c>
      <c r="P18" s="2">
        <f t="shared" si="2"/>
        <v>575</v>
      </c>
      <c r="R18">
        <v>2</v>
      </c>
    </row>
    <row r="19" spans="2:18" ht="12.75" customHeight="1">
      <c r="B19" t="s">
        <v>60</v>
      </c>
      <c r="C19" t="s">
        <v>39</v>
      </c>
      <c r="D19" s="2">
        <v>95</v>
      </c>
      <c r="E19" s="2">
        <v>99</v>
      </c>
      <c r="F19" s="3">
        <v>7</v>
      </c>
      <c r="G19" s="2">
        <v>93</v>
      </c>
      <c r="H19" s="2">
        <v>94</v>
      </c>
      <c r="I19" s="3">
        <v>6</v>
      </c>
      <c r="J19" s="2">
        <v>97</v>
      </c>
      <c r="K19" s="2">
        <v>97</v>
      </c>
      <c r="L19" s="3">
        <v>10</v>
      </c>
      <c r="M19" s="2">
        <f t="shared" si="0"/>
        <v>575</v>
      </c>
      <c r="N19" s="3">
        <f t="shared" si="1"/>
        <v>23</v>
      </c>
      <c r="O19" s="2"/>
      <c r="P19" s="2">
        <f t="shared" si="2"/>
        <v>575</v>
      </c>
      <c r="R19">
        <v>2</v>
      </c>
    </row>
    <row r="20" spans="1:18" ht="12.75" customHeight="1">
      <c r="A20">
        <v>17188</v>
      </c>
      <c r="B20" t="s">
        <v>61</v>
      </c>
      <c r="C20" t="s">
        <v>53</v>
      </c>
      <c r="D20" s="2">
        <v>100</v>
      </c>
      <c r="E20" s="2">
        <v>96</v>
      </c>
      <c r="F20" s="3">
        <v>13</v>
      </c>
      <c r="G20" s="2">
        <v>99</v>
      </c>
      <c r="H20" s="2">
        <v>93</v>
      </c>
      <c r="I20" s="3">
        <v>10</v>
      </c>
      <c r="J20" s="2">
        <v>92</v>
      </c>
      <c r="K20" s="2">
        <v>94</v>
      </c>
      <c r="L20" s="3">
        <v>6</v>
      </c>
      <c r="M20" s="2">
        <f t="shared" si="0"/>
        <v>574</v>
      </c>
      <c r="N20" s="3">
        <f t="shared" si="1"/>
        <v>29</v>
      </c>
      <c r="P20" s="2">
        <f t="shared" si="2"/>
        <v>574</v>
      </c>
      <c r="R20">
        <v>2</v>
      </c>
    </row>
    <row r="21" spans="1:18" ht="12.75" customHeight="1">
      <c r="A21">
        <v>70843</v>
      </c>
      <c r="B21" t="s">
        <v>62</v>
      </c>
      <c r="C21" t="s">
        <v>63</v>
      </c>
      <c r="D21" s="2">
        <v>99</v>
      </c>
      <c r="E21" s="2">
        <v>98</v>
      </c>
      <c r="F21" s="3">
        <v>16</v>
      </c>
      <c r="G21" s="2">
        <v>94</v>
      </c>
      <c r="H21" s="2">
        <v>91</v>
      </c>
      <c r="I21" s="3">
        <v>6</v>
      </c>
      <c r="J21" s="2">
        <v>96</v>
      </c>
      <c r="K21" s="2">
        <v>95</v>
      </c>
      <c r="L21" s="3">
        <v>12</v>
      </c>
      <c r="M21" s="2">
        <f t="shared" si="0"/>
        <v>573</v>
      </c>
      <c r="N21" s="3">
        <f t="shared" si="1"/>
        <v>34</v>
      </c>
      <c r="P21" s="2">
        <f t="shared" si="2"/>
        <v>573</v>
      </c>
      <c r="R21">
        <v>2</v>
      </c>
    </row>
    <row r="22" spans="1:18" ht="12.75" customHeight="1">
      <c r="A22">
        <v>34394</v>
      </c>
      <c r="B22" t="s">
        <v>64</v>
      </c>
      <c r="C22" t="s">
        <v>65</v>
      </c>
      <c r="D22" s="2">
        <v>96</v>
      </c>
      <c r="E22" s="2">
        <v>99</v>
      </c>
      <c r="F22" s="3">
        <v>11</v>
      </c>
      <c r="G22" s="2">
        <v>94</v>
      </c>
      <c r="H22" s="2">
        <v>96</v>
      </c>
      <c r="I22" s="3">
        <v>10</v>
      </c>
      <c r="J22" s="2">
        <v>93</v>
      </c>
      <c r="K22" s="2">
        <v>94</v>
      </c>
      <c r="L22" s="3">
        <v>6</v>
      </c>
      <c r="M22" s="2">
        <f t="shared" si="0"/>
        <v>572</v>
      </c>
      <c r="N22" s="3">
        <f t="shared" si="1"/>
        <v>27</v>
      </c>
      <c r="P22" s="2">
        <f t="shared" si="2"/>
        <v>572</v>
      </c>
      <c r="R22">
        <v>2</v>
      </c>
    </row>
    <row r="23" spans="2:18" ht="12.75" customHeight="1">
      <c r="B23" t="s">
        <v>66</v>
      </c>
      <c r="C23" t="s">
        <v>67</v>
      </c>
      <c r="D23" s="2">
        <v>100</v>
      </c>
      <c r="E23" s="2">
        <v>97</v>
      </c>
      <c r="F23" s="3">
        <v>14</v>
      </c>
      <c r="G23" s="2">
        <v>94</v>
      </c>
      <c r="H23" s="2">
        <v>91</v>
      </c>
      <c r="I23" s="3">
        <v>7</v>
      </c>
      <c r="J23" s="2">
        <v>97</v>
      </c>
      <c r="K23" s="2">
        <v>92</v>
      </c>
      <c r="L23" s="3">
        <v>5</v>
      </c>
      <c r="M23" s="2">
        <f t="shared" si="0"/>
        <v>571</v>
      </c>
      <c r="N23" s="3">
        <f t="shared" si="1"/>
        <v>26</v>
      </c>
      <c r="O23" s="2"/>
      <c r="P23" s="2">
        <f t="shared" si="2"/>
        <v>571</v>
      </c>
      <c r="R23">
        <v>2</v>
      </c>
    </row>
    <row r="24" spans="1:18" ht="12.75" customHeight="1">
      <c r="A24">
        <v>55089</v>
      </c>
      <c r="B24" t="s">
        <v>68</v>
      </c>
      <c r="C24" t="s">
        <v>69</v>
      </c>
      <c r="D24" s="2">
        <v>97</v>
      </c>
      <c r="E24" s="2">
        <v>99</v>
      </c>
      <c r="F24" s="3">
        <v>13</v>
      </c>
      <c r="G24" s="2">
        <v>93</v>
      </c>
      <c r="H24" s="2">
        <v>93</v>
      </c>
      <c r="I24" s="3">
        <v>6</v>
      </c>
      <c r="J24" s="2">
        <v>91</v>
      </c>
      <c r="K24" s="2">
        <v>97</v>
      </c>
      <c r="L24" s="3">
        <v>6</v>
      </c>
      <c r="M24" s="2">
        <f t="shared" si="0"/>
        <v>570</v>
      </c>
      <c r="N24" s="3">
        <f t="shared" si="1"/>
        <v>25</v>
      </c>
      <c r="O24" s="2"/>
      <c r="P24" s="2">
        <f t="shared" si="2"/>
        <v>570</v>
      </c>
      <c r="R24">
        <v>2</v>
      </c>
    </row>
    <row r="25" spans="1:18" ht="12.75" customHeight="1">
      <c r="A25">
        <v>26968</v>
      </c>
      <c r="B25" t="s">
        <v>70</v>
      </c>
      <c r="C25" t="s">
        <v>71</v>
      </c>
      <c r="D25" s="2">
        <v>99</v>
      </c>
      <c r="E25" s="2">
        <v>97</v>
      </c>
      <c r="F25" s="3">
        <v>12</v>
      </c>
      <c r="G25" s="2">
        <v>90</v>
      </c>
      <c r="H25" s="2">
        <v>92</v>
      </c>
      <c r="I25" s="3">
        <v>4</v>
      </c>
      <c r="J25" s="2">
        <v>98</v>
      </c>
      <c r="K25" s="2">
        <v>94</v>
      </c>
      <c r="L25" s="3">
        <v>5</v>
      </c>
      <c r="M25" s="2">
        <f t="shared" si="0"/>
        <v>570</v>
      </c>
      <c r="N25" s="3">
        <f t="shared" si="1"/>
        <v>21</v>
      </c>
      <c r="O25" s="2"/>
      <c r="P25" s="2">
        <f t="shared" si="2"/>
        <v>570</v>
      </c>
      <c r="R25">
        <v>2</v>
      </c>
    </row>
    <row r="26" spans="1:18" ht="12.75" customHeight="1">
      <c r="A26">
        <v>75005</v>
      </c>
      <c r="B26" t="s">
        <v>72</v>
      </c>
      <c r="C26" t="s">
        <v>73</v>
      </c>
      <c r="D26" s="2">
        <v>92</v>
      </c>
      <c r="E26" s="2">
        <v>97</v>
      </c>
      <c r="F26" s="3">
        <v>9</v>
      </c>
      <c r="G26" s="2">
        <v>96</v>
      </c>
      <c r="H26" s="2">
        <v>94</v>
      </c>
      <c r="I26" s="3">
        <v>9</v>
      </c>
      <c r="J26" s="2">
        <v>96</v>
      </c>
      <c r="K26" s="2">
        <v>94</v>
      </c>
      <c r="L26" s="3">
        <v>10</v>
      </c>
      <c r="M26" s="2">
        <f t="shared" si="0"/>
        <v>569</v>
      </c>
      <c r="N26" s="3">
        <f t="shared" si="1"/>
        <v>28</v>
      </c>
      <c r="P26" s="2">
        <f t="shared" si="2"/>
        <v>569</v>
      </c>
      <c r="R26">
        <v>2</v>
      </c>
    </row>
    <row r="27" spans="1:18" ht="12.75" customHeight="1">
      <c r="A27">
        <v>75138</v>
      </c>
      <c r="B27" t="s">
        <v>74</v>
      </c>
      <c r="C27" t="s">
        <v>75</v>
      </c>
      <c r="D27" s="2">
        <v>96</v>
      </c>
      <c r="E27" s="2">
        <v>99</v>
      </c>
      <c r="F27" s="3">
        <v>14</v>
      </c>
      <c r="G27" s="2">
        <v>92</v>
      </c>
      <c r="H27" s="2">
        <v>93</v>
      </c>
      <c r="I27" s="3">
        <v>6</v>
      </c>
      <c r="J27" s="2">
        <v>97</v>
      </c>
      <c r="K27" s="2">
        <v>91</v>
      </c>
      <c r="L27" s="3">
        <v>11</v>
      </c>
      <c r="M27" s="2">
        <f t="shared" si="0"/>
        <v>568</v>
      </c>
      <c r="N27" s="3">
        <f t="shared" si="1"/>
        <v>31</v>
      </c>
      <c r="P27" s="2">
        <f t="shared" si="2"/>
        <v>568</v>
      </c>
      <c r="R27">
        <v>2</v>
      </c>
    </row>
    <row r="28" spans="2:18" ht="12.75" customHeight="1">
      <c r="B28" t="s">
        <v>76</v>
      </c>
      <c r="C28" t="s">
        <v>77</v>
      </c>
      <c r="D28" s="2">
        <v>99</v>
      </c>
      <c r="E28" s="2">
        <v>99</v>
      </c>
      <c r="F28" s="3">
        <v>16</v>
      </c>
      <c r="G28" s="2">
        <v>88</v>
      </c>
      <c r="H28" s="2">
        <v>90</v>
      </c>
      <c r="I28" s="3">
        <v>4</v>
      </c>
      <c r="J28" s="2">
        <v>94</v>
      </c>
      <c r="K28" s="2">
        <v>98</v>
      </c>
      <c r="L28" s="3">
        <v>8</v>
      </c>
      <c r="M28" s="2">
        <f t="shared" si="0"/>
        <v>568</v>
      </c>
      <c r="N28" s="3">
        <f t="shared" si="1"/>
        <v>28</v>
      </c>
      <c r="O28" s="2"/>
      <c r="P28" s="2">
        <f t="shared" si="2"/>
        <v>568</v>
      </c>
      <c r="R28">
        <v>2</v>
      </c>
    </row>
    <row r="29" spans="1:18" ht="12.75" customHeight="1">
      <c r="A29">
        <v>75995</v>
      </c>
      <c r="B29" t="s">
        <v>78</v>
      </c>
      <c r="C29" t="s">
        <v>79</v>
      </c>
      <c r="D29" s="2">
        <v>99</v>
      </c>
      <c r="E29" s="2">
        <v>97</v>
      </c>
      <c r="F29" s="3">
        <v>13</v>
      </c>
      <c r="G29" s="2">
        <v>93</v>
      </c>
      <c r="H29" s="2">
        <v>88</v>
      </c>
      <c r="I29" s="3">
        <v>5</v>
      </c>
      <c r="J29" s="2">
        <v>95</v>
      </c>
      <c r="K29" s="2">
        <v>90</v>
      </c>
      <c r="L29" s="3">
        <v>3</v>
      </c>
      <c r="M29" s="2">
        <f t="shared" si="0"/>
        <v>562</v>
      </c>
      <c r="N29" s="3">
        <f t="shared" si="1"/>
        <v>21</v>
      </c>
      <c r="P29" s="2">
        <f t="shared" si="2"/>
        <v>562</v>
      </c>
      <c r="R29">
        <v>2</v>
      </c>
    </row>
    <row r="30" spans="1:18" ht="12.75" customHeight="1">
      <c r="A30">
        <v>68791</v>
      </c>
      <c r="B30" t="s">
        <v>80</v>
      </c>
      <c r="C30" t="s">
        <v>81</v>
      </c>
      <c r="D30" s="2">
        <v>98</v>
      </c>
      <c r="E30" s="2">
        <v>100</v>
      </c>
      <c r="F30" s="3">
        <v>16</v>
      </c>
      <c r="G30" s="2">
        <v>75</v>
      </c>
      <c r="H30" s="2">
        <v>90</v>
      </c>
      <c r="I30" s="3">
        <v>2</v>
      </c>
      <c r="J30" s="2">
        <v>95</v>
      </c>
      <c r="K30" s="2">
        <v>98</v>
      </c>
      <c r="L30" s="3">
        <v>10</v>
      </c>
      <c r="M30" s="2">
        <f t="shared" si="0"/>
        <v>556</v>
      </c>
      <c r="N30" s="3">
        <f t="shared" si="1"/>
        <v>28</v>
      </c>
      <c r="P30" s="2">
        <f t="shared" si="2"/>
        <v>556</v>
      </c>
      <c r="R30">
        <v>2</v>
      </c>
    </row>
    <row r="31" spans="1:18" ht="12.75" customHeight="1">
      <c r="A31">
        <v>77499</v>
      </c>
      <c r="B31" t="s">
        <v>82</v>
      </c>
      <c r="C31" t="s">
        <v>83</v>
      </c>
      <c r="D31" s="2">
        <v>98</v>
      </c>
      <c r="E31" s="2">
        <v>97</v>
      </c>
      <c r="F31" s="3">
        <v>10</v>
      </c>
      <c r="G31" s="2">
        <v>84</v>
      </c>
      <c r="H31" s="2">
        <v>85</v>
      </c>
      <c r="I31" s="3">
        <v>0</v>
      </c>
      <c r="J31" s="2">
        <v>94</v>
      </c>
      <c r="K31" s="2">
        <v>96</v>
      </c>
      <c r="L31" s="3">
        <v>7</v>
      </c>
      <c r="M31" s="2">
        <f t="shared" si="0"/>
        <v>554</v>
      </c>
      <c r="N31" s="3">
        <f t="shared" si="1"/>
        <v>17</v>
      </c>
      <c r="O31" s="2"/>
      <c r="P31" s="2">
        <f t="shared" si="2"/>
        <v>554</v>
      </c>
      <c r="R31">
        <v>2</v>
      </c>
    </row>
    <row r="32" spans="2:18" ht="12.75" customHeight="1">
      <c r="B32" t="s">
        <v>84</v>
      </c>
      <c r="C32" t="s">
        <v>85</v>
      </c>
      <c r="D32" s="2">
        <v>95</v>
      </c>
      <c r="E32" s="2">
        <v>97</v>
      </c>
      <c r="F32" s="3">
        <v>10</v>
      </c>
      <c r="G32" s="2">
        <v>91</v>
      </c>
      <c r="H32" s="2">
        <v>91</v>
      </c>
      <c r="I32" s="3">
        <v>5</v>
      </c>
      <c r="J32" s="2">
        <v>92</v>
      </c>
      <c r="K32" s="2">
        <v>84</v>
      </c>
      <c r="L32" s="3">
        <v>6</v>
      </c>
      <c r="M32" s="2">
        <f t="shared" si="0"/>
        <v>550</v>
      </c>
      <c r="N32" s="3">
        <f t="shared" si="1"/>
        <v>21</v>
      </c>
      <c r="O32" s="2"/>
      <c r="P32" s="2">
        <f t="shared" si="2"/>
        <v>550</v>
      </c>
      <c r="R32">
        <v>2</v>
      </c>
    </row>
    <row r="33" spans="2:18" ht="12.75" customHeight="1">
      <c r="B33" t="s">
        <v>86</v>
      </c>
      <c r="C33" t="s">
        <v>21</v>
      </c>
      <c r="D33" s="2">
        <v>97</v>
      </c>
      <c r="E33" s="2">
        <v>98</v>
      </c>
      <c r="F33" s="3">
        <v>11</v>
      </c>
      <c r="G33" s="2">
        <v>82</v>
      </c>
      <c r="H33" s="2">
        <v>80</v>
      </c>
      <c r="I33" s="3">
        <v>0</v>
      </c>
      <c r="J33" s="2">
        <v>87</v>
      </c>
      <c r="K33" s="2">
        <v>93</v>
      </c>
      <c r="L33" s="3">
        <v>6</v>
      </c>
      <c r="M33" s="2">
        <f t="shared" si="0"/>
        <v>537</v>
      </c>
      <c r="N33" s="3">
        <f t="shared" si="1"/>
        <v>17</v>
      </c>
      <c r="O33" s="2"/>
      <c r="P33" s="2">
        <f t="shared" si="2"/>
        <v>537</v>
      </c>
      <c r="R33">
        <v>2</v>
      </c>
    </row>
    <row r="34" spans="2:18" ht="12.75" customHeight="1">
      <c r="B34" t="s">
        <v>87</v>
      </c>
      <c r="C34" t="s">
        <v>57</v>
      </c>
      <c r="D34" s="2">
        <v>94</v>
      </c>
      <c r="E34" s="2">
        <v>94</v>
      </c>
      <c r="F34" s="3">
        <v>7</v>
      </c>
      <c r="G34" s="2">
        <v>93</v>
      </c>
      <c r="H34" s="2">
        <v>79</v>
      </c>
      <c r="I34" s="3">
        <v>5</v>
      </c>
      <c r="J34" s="2">
        <v>87</v>
      </c>
      <c r="K34" s="2">
        <v>88</v>
      </c>
      <c r="L34" s="3">
        <v>2</v>
      </c>
      <c r="M34" s="2">
        <f t="shared" si="0"/>
        <v>535</v>
      </c>
      <c r="N34" s="3">
        <f t="shared" si="1"/>
        <v>14</v>
      </c>
      <c r="O34" s="2"/>
      <c r="P34" s="2">
        <f t="shared" si="2"/>
        <v>535</v>
      </c>
      <c r="R34">
        <v>2</v>
      </c>
    </row>
    <row r="35" spans="2:18" ht="12.75" customHeight="1">
      <c r="B35" t="s">
        <v>88</v>
      </c>
      <c r="C35" t="s">
        <v>89</v>
      </c>
      <c r="D35" s="2">
        <v>94</v>
      </c>
      <c r="E35" s="2">
        <v>95</v>
      </c>
      <c r="F35" s="3">
        <v>9</v>
      </c>
      <c r="G35" s="2">
        <v>79</v>
      </c>
      <c r="H35" s="2">
        <v>70</v>
      </c>
      <c r="I35" s="3">
        <v>3</v>
      </c>
      <c r="J35" s="2">
        <v>81</v>
      </c>
      <c r="K35" s="2">
        <v>84</v>
      </c>
      <c r="L35" s="3">
        <v>2</v>
      </c>
      <c r="M35" s="2">
        <f t="shared" si="0"/>
        <v>503</v>
      </c>
      <c r="N35" s="3">
        <f t="shared" si="1"/>
        <v>14</v>
      </c>
      <c r="P35" s="2">
        <f t="shared" si="2"/>
        <v>503</v>
      </c>
      <c r="R35">
        <v>2</v>
      </c>
    </row>
    <row r="36" spans="2:19" ht="12.75" customHeight="1">
      <c r="B36" t="s">
        <v>76</v>
      </c>
      <c r="C36" t="s">
        <v>90</v>
      </c>
      <c r="D36" s="2">
        <v>99</v>
      </c>
      <c r="E36" s="2">
        <v>97</v>
      </c>
      <c r="F36" s="3">
        <v>15</v>
      </c>
      <c r="G36" s="2">
        <v>92</v>
      </c>
      <c r="H36" s="2">
        <v>88</v>
      </c>
      <c r="I36" s="3">
        <v>2</v>
      </c>
      <c r="J36" s="2">
        <v>93</v>
      </c>
      <c r="K36" s="2">
        <v>97</v>
      </c>
      <c r="L36" s="3">
        <v>8</v>
      </c>
      <c r="M36" s="2">
        <f t="shared" si="0"/>
        <v>566</v>
      </c>
      <c r="N36" s="3">
        <f t="shared" si="1"/>
        <v>25</v>
      </c>
      <c r="O36" s="2"/>
      <c r="P36" s="2">
        <f t="shared" si="2"/>
        <v>566</v>
      </c>
      <c r="R36">
        <v>3</v>
      </c>
      <c r="S36" t="s">
        <v>91</v>
      </c>
    </row>
    <row r="37" spans="1:19" ht="12.75" customHeight="1">
      <c r="A37">
        <v>75139</v>
      </c>
      <c r="B37" t="s">
        <v>92</v>
      </c>
      <c r="C37" t="s">
        <v>93</v>
      </c>
      <c r="D37" s="2">
        <v>94</v>
      </c>
      <c r="E37" s="2">
        <v>93</v>
      </c>
      <c r="F37" s="3">
        <v>6</v>
      </c>
      <c r="G37" s="2">
        <v>93</v>
      </c>
      <c r="H37" s="2">
        <v>95</v>
      </c>
      <c r="I37" s="3">
        <v>9</v>
      </c>
      <c r="J37" s="2">
        <v>92</v>
      </c>
      <c r="K37" s="2">
        <v>94</v>
      </c>
      <c r="L37" s="3">
        <v>8</v>
      </c>
      <c r="M37" s="2">
        <f t="shared" si="0"/>
        <v>561</v>
      </c>
      <c r="N37" s="3">
        <f t="shared" si="1"/>
        <v>23</v>
      </c>
      <c r="P37" s="2">
        <f t="shared" si="2"/>
        <v>561</v>
      </c>
      <c r="R37">
        <v>3</v>
      </c>
      <c r="S37" t="s">
        <v>94</v>
      </c>
    </row>
    <row r="38" spans="1:18" ht="12.75" customHeight="1">
      <c r="A38">
        <v>55057</v>
      </c>
      <c r="B38" t="s">
        <v>78</v>
      </c>
      <c r="C38" t="s">
        <v>95</v>
      </c>
      <c r="D38" s="2">
        <v>96</v>
      </c>
      <c r="E38" s="2">
        <v>100</v>
      </c>
      <c r="F38" s="3">
        <v>12</v>
      </c>
      <c r="G38" s="2">
        <v>87</v>
      </c>
      <c r="H38" s="2">
        <v>90</v>
      </c>
      <c r="I38" s="3">
        <v>1</v>
      </c>
      <c r="J38" s="2">
        <v>93</v>
      </c>
      <c r="K38" s="2">
        <v>95</v>
      </c>
      <c r="L38" s="3">
        <v>8</v>
      </c>
      <c r="M38" s="2">
        <f t="shared" si="0"/>
        <v>561</v>
      </c>
      <c r="N38" s="3">
        <f t="shared" si="1"/>
        <v>21</v>
      </c>
      <c r="O38" s="2"/>
      <c r="P38" s="2">
        <f t="shared" si="2"/>
        <v>561</v>
      </c>
      <c r="R38">
        <v>3</v>
      </c>
    </row>
    <row r="43" spans="1:18" ht="12.75" customHeight="1">
      <c r="A43" t="s">
        <v>96</v>
      </c>
      <c r="B43" t="s">
        <v>34</v>
      </c>
      <c r="C43" t="s">
        <v>97</v>
      </c>
      <c r="D43" s="2">
        <v>96</v>
      </c>
      <c r="E43" s="2">
        <v>99</v>
      </c>
      <c r="F43" s="3">
        <v>15</v>
      </c>
      <c r="G43" s="2">
        <v>90</v>
      </c>
      <c r="H43" s="2">
        <v>91</v>
      </c>
      <c r="I43" s="3">
        <v>4</v>
      </c>
      <c r="J43" s="2">
        <v>97</v>
      </c>
      <c r="K43" s="2">
        <v>90</v>
      </c>
      <c r="L43" s="3">
        <v>7</v>
      </c>
      <c r="M43" s="2">
        <f>SUM(D43,E43,G43,H43,J43,K43)</f>
        <v>563</v>
      </c>
      <c r="N43" s="3">
        <f>SUM(F43,I43,L43)</f>
        <v>26</v>
      </c>
      <c r="P43" s="2">
        <f>D43+E43+G43+H43+J43+K43+O43</f>
        <v>563</v>
      </c>
      <c r="R43">
        <v>4</v>
      </c>
    </row>
    <row r="44" ht="12.75" customHeight="1">
      <c r="A44" t="s">
        <v>98</v>
      </c>
    </row>
  </sheetData>
  <sheetProtection/>
  <printOptions horizontalCentered="1" verticalCentered="1"/>
  <pageMargins left="0" right="0" top="0.25" bottom="0.25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2009-05-06T20:52:43Z</cp:lastPrinted>
  <dcterms:created xsi:type="dcterms:W3CDTF">2009-05-06T20:48:10Z</dcterms:created>
  <dcterms:modified xsi:type="dcterms:W3CDTF">2009-05-06T20:52:46Z</dcterms:modified>
  <cp:category/>
  <cp:version/>
  <cp:contentType/>
  <cp:contentStatus/>
</cp:coreProperties>
</file>